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<sst xmlns="http://schemas.openxmlformats.org/spreadsheetml/2006/main" count="1896" uniqueCount="512">
  <si>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</si>
  <si>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</si>
  <si>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</si>
  <si>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</si>
  <si>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</si>
  <si>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</si>
  <si>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</si>
  <si>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</si>
  <si>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</si>
  <si>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</si>
  <si>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</si>
  <si>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</si>
  <si>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</si>
  <si>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</si>
  <si>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</si>
  <si>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</si>
  <si>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</si>
  <si>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</si>
  <si>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</si>
  <si>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</si>
  <si>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</si>
  <si>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</si>
  <si>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</si>
  <si>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</si>
  <si>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</si>
  <si>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</si>
  <si>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</si>
  <si>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</si>
  <si>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</si>
  <si>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</si>
  <si>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</si>
  <si>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</si>
  <si>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</si>
  <si>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</si>
  <si>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</si>
  <si>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</si>
  <si>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</si>
  <si>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</si>
  <si>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</si>
  <si>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</si>
  <si>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</si>
  <si>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</si>
  <si>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</si>
  <si>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</si>
  <si>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</si>
  <si>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</si>
  <si>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</si>
  <si>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</si>
  <si>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</si>
  <si>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</si>
  <si>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</si>
  <si>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</si>
  <si>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</si>
  <si>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</si>
  <si>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</si>
  <si>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</si>
  <si>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</si>
  <si>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</si>
  <si>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</si>
  <si>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</si>
  <si>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</si>
  <si>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</si>
  <si>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</si>
  <si>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</si>
  <si>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</si>
  <si>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</si>
  <si>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</si>
  <si>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</si>
  <si>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</si>
  <si>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</si>
  <si>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</si>
  <si>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</si>
  <si>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</si>
  <si>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</si>
  <si>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</si>
  <si>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</si>
  <si>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</si>
  <si>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</si>
  <si>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</si>
  <si>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</si>
  <si>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</si>
  <si>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</si>
  <si>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</si>
  <si>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</si>
  <si>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</si>
  <si>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</si>
  <si>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</si>
  <si>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</si>
  <si>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</si>
  <si>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</si>
  <si>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</si>
  <si>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</si>
  <si>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</si>
  <si>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</si>
  <si>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</si>
  <si>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</si>
  <si>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</si>
  <si>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</si>
  <si>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</si>
  <si>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</si>
  <si>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</si>
  <si>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</si>
  <si>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</si>
  <si>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</si>
  <si>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</si>
  <si>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</si>
  <si>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</si>
  <si>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</si>
  <si>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</si>
  <si>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</si>
  <si>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</si>
  <si>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</si>
  <si>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</si>
  <si>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</si>
  <si>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</si>
  <si>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</si>
  <si>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</si>
  <si>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</si>
  <si>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</si>
  <si>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</si>
  <si>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</si>
  <si>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</si>
  <si>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</si>
  <si>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</si>
  <si>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</si>
  <si>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</si>
  <si>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</si>
  <si>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</si>
  <si>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</si>
  <si>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</si>
  <si>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</si>
  <si>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</si>
  <si>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</si>
  <si>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</si>
  <si>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</si>
  <si>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</si>
  <si>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</si>
  <si>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</si>
  <si>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</si>
  <si>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</si>
  <si>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</si>
  <si>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</si>
  <si>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</si>
  <si>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</si>
  <si>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</si>
  <si>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</si>
  <si>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</si>
  <si>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</si>
  <si>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</si>
  <si>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</si>
  <si>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</si>
  <si>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</si>
  <si>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</si>
  <si>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</si>
  <si>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</si>
  <si>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</si>
  <si>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</si>
  <si>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</si>
  <si>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</si>
  <si>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</si>
  <si>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</si>
  <si>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</si>
  <si>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</si>
  <si>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</si>
  <si>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</si>
  <si>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</si>
  <si>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</si>
  <si>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</si>
  <si>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</si>
  <si>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</si>
  <si>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</si>
  <si>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</si>
  <si>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</si>
  <si>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</si>
  <si>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</si>
  <si>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</si>
  <si>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</si>
  <si>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</si>
  <si>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</si>
  <si>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</si>
  <si>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</si>
  <si>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</si>
  <si>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</si>
  <si>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</si>
  <si>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</si>
  <si>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</si>
  <si>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</si>
  <si>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</si>
  <si>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</si>
  <si>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</si>
  <si>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</si>
  <si>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</si>
  <si>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</si>
  <si>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</si>
  <si>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</si>
  <si>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</si>
  <si>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</si>
  <si>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</si>
  <si>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</si>
  <si>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</si>
  <si>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</si>
  <si>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</si>
  <si>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</si>
  <si>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</si>
  <si>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</si>
  <si>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</si>
  <si>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</si>
  <si>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</si>
  <si>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</si>
  <si>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</si>
  <si>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</si>
  <si>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</si>
  <si>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</si>
  <si>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</si>
  <si>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</si>
  <si>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</si>
  <si>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</si>
  <si>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</si>
  <si>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</si>
  <si>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</si>
  <si>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</si>
  <si>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</si>
  <si>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</si>
  <si>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</si>
  <si>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</si>
  <si>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</si>
  <si>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</si>
  <si>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</si>
  <si>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</si>
  <si>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</si>
  <si>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</si>
  <si>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</si>
  <si>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</si>
  <si>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</si>
  <si>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</si>
  <si>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</si>
  <si>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</si>
  <si>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</si>
  <si>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</si>
  <si>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</si>
  <si>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</si>
  <si>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</si>
  <si>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</si>
  <si>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</si>
  <si>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</si>
  <si>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</si>
  <si>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</si>
  <si>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</si>
  <si>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</si>
  <si>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</si>
  <si>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</si>
  <si>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</si>
  <si>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</si>
  <si>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</si>
  <si>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</si>
  <si>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</si>
  <si>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</si>
  <si>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</si>
  <si>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</si>
  <si>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</si>
  <si>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</si>
  <si>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</si>
  <si>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</si>
  <si>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</si>
  <si>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</si>
  <si>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</si>
  <si>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</si>
  <si>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</si>
  <si>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</si>
  <si>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</si>
  <si>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</si>
  <si>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</si>
  <si>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</si>
  <si>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</si>
  <si>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</si>
  <si>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</si>
  <si>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</si>
  <si>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</si>
  <si>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</si>
  <si>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</si>
  <si>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</si>
  <si>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</si>
  <si>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</si>
  <si>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</si>
  <si>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</si>
  <si>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</si>
  <si>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</si>
  <si>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</si>
  <si>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</si>
  <si>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</si>
  <si>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</si>
  <si>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</si>
  <si>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</si>
  <si>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</si>
  <si>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</si>
  <si>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</si>
  <si>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</si>
  <si>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</si>
  <si>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</si>
  <si>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</si>
  <si>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</si>
  <si>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</si>
  <si>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</si>
  <si>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</si>
  <si>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</si>
  <si>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</si>
  <si>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</si>
  <si>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</si>
  <si>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</si>
  <si>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</si>
  <si>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</si>
  <si>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</si>
  <si>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</si>
  <si>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</si>
  <si>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</si>
  <si>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</si>
  <si>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</si>
  <si>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</si>
  <si>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</si>
  <si>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</si>
  <si>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</si>
  <si>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</si>
  <si>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</si>
  <si>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</si>
  <si>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</si>
  <si>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</si>
  <si>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</si>
  <si>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</si>
  <si>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</si>
  <si>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</si>
  <si>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</si>
  <si>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</si>
  <si>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</si>
  <si>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</si>
  <si>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</si>
  <si>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</si>
  <si>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</si>
  <si>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</si>
  <si>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</si>
  <si>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</si>
  <si>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</si>
  <si>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</si>
  <si>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</si>
  <si>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</si>
  <si>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</si>
  <si>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</si>
  <si>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</si>
  <si>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</si>
  <si>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</si>
  <si>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</si>
  <si>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</si>
  <si>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</si>
  <si>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</si>
  <si>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</si>
  <si>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</si>
  <si>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</si>
  <si>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</si>
  <si>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</si>
  <si>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</si>
  <si>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</si>
  <si>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</si>
  <si>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</si>
  <si>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</si>
  <si>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</si>
  <si>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</si>
  <si>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</si>
  <si>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</si>
  <si>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</si>
  <si>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</si>
  <si>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</si>
  <si>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</si>
  <si>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</si>
  <si>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</si>
  <si>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</si>
  <si>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</si>
  <si>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</si>
  <si>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</si>
  <si>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</si>
  <si>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</si>
  <si>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</si>
  <si>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</si>
  <si>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</si>
  <si>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</si>
  <si>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</si>
  <si>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</si>
  <si>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</si>
  <si>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</si>
  <si>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</si>
  <si>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</si>
  <si>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</si>
  <si>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</si>
  <si>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</si>
  <si>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</si>
  <si>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</si>
  <si>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</si>
  <si>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</si>
  <si>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</si>
  <si>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</si>
  <si>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</si>
  <si>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</si>
  <si>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</si>
  <si>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</si>
  <si>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</si>
  <si>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</si>
  <si>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</si>
  <si>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</si>
  <si>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</si>
  <si>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</si>
  <si>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</si>
  <si>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</si>
  <si>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</si>
  <si>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</si>
  <si>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</si>
  <si>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(магистратура,Очная форма обучения),</t>
  </si>
  <si>
    <t>обучающихся по программе "ИМ_ФИЛОЛОГИЯ_Ф" (направление 45.04.01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</si>
  <si>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</si>
  <si>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</si>
  <si>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</si>
  <si>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</si>
  <si>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теор.об.- 4 нед.)</t>
  </si>
  <si>
    <t>Современное естествознание</t>
  </si>
  <si>
    <t>экз.</t>
  </si>
  <si>
    <t>Экономика</t>
  </si>
  <si>
    <t>зач.</t>
  </si>
  <si>
    <t>Правоведение</t>
  </si>
  <si>
    <t>Философия</t>
  </si>
  <si>
    <t>Второй иностранный язык</t>
  </si>
  <si>
    <t>Основной иностранный язык</t>
  </si>
  <si>
    <t>производственная</t>
  </si>
  <si>
    <t>преддипломная</t>
  </si>
  <si>
    <t>Научно-исследовательская работа</t>
  </si>
  <si>
    <t>Научно-исследовательский семинар</t>
  </si>
  <si>
    <t>до 27.04, прод. 12 нед.</t>
  </si>
  <si>
    <t>до 27.04, прод. 2 нед.</t>
  </si>
  <si>
    <t>Всего (общая часть плана)</t>
  </si>
  <si>
    <t>576,0</t>
  </si>
  <si>
    <t>540,0</t>
  </si>
  <si>
    <t>288,0</t>
  </si>
  <si>
    <t>252,0</t>
  </si>
  <si>
    <t>14,0</t>
  </si>
  <si>
    <t>6,0</t>
  </si>
  <si>
    <t>8,0</t>
  </si>
  <si>
    <t>0,0</t>
  </si>
  <si>
    <t>2,0</t>
  </si>
  <si>
    <t>3,0</t>
  </si>
  <si>
    <t>36,0</t>
  </si>
  <si>
    <t>1,0</t>
  </si>
  <si>
    <t>им_английский язык</t>
  </si>
  <si>
    <t>Курсы по выбору</t>
  </si>
  <si>
    <t>Всего  им_английский язык</t>
  </si>
  <si>
    <t>1080,0</t>
  </si>
  <si>
    <t>1044,0</t>
  </si>
  <si>
    <t>504,0</t>
  </si>
  <si>
    <t>28,0</t>
  </si>
  <si>
    <t>7,0</t>
  </si>
  <si>
    <t>21,0</t>
  </si>
  <si>
    <t>4,0</t>
  </si>
  <si>
    <t>им_немецкий язык</t>
  </si>
  <si>
    <t>Всего  им_немецкий язык</t>
  </si>
  <si>
    <t>им_французский язык</t>
  </si>
  <si>
    <t>Всего  им_французский язык</t>
  </si>
  <si>
    <t>им_романское языкознание</t>
  </si>
  <si>
    <t>Всего  им_романское языкознание</t>
  </si>
  <si>
    <t>им_ТП_иберо-романские языки</t>
  </si>
  <si>
    <t>Всего  им_ТП_иберо-романские языки</t>
  </si>
  <si>
    <t>им_ТП_германские языки</t>
  </si>
  <si>
    <t>Всего  им_ТП_германские языки</t>
  </si>
  <si>
    <t>им_ист_зарубежной литературы</t>
  </si>
  <si>
    <t>Всего  им_ист_зарубежной литературы</t>
  </si>
  <si>
    <t>им_т_пр_коммуникации</t>
  </si>
  <si>
    <t>Всего  им_т_пр_коммуникации</t>
  </si>
  <si>
    <t>им_палеославистика</t>
  </si>
  <si>
    <t>Всего  им_палеославистика</t>
  </si>
  <si>
    <t>1296,0</t>
  </si>
  <si>
    <t>1260,0</t>
  </si>
  <si>
    <t>648,0</t>
  </si>
  <si>
    <t>612,0</t>
  </si>
  <si>
    <t>34,0</t>
  </si>
  <si>
    <t>26,0</t>
  </si>
  <si>
    <t>им_современный русский язык</t>
  </si>
  <si>
    <t>Всего  им_современный русский язык</t>
  </si>
  <si>
    <t>им_ист_русской литературы</t>
  </si>
  <si>
    <t>Всего  им_ист_русской литературы</t>
  </si>
  <si>
    <t>им_новейш_русская литература</t>
  </si>
  <si>
    <t>Всего  им_новейш_русская литература</t>
  </si>
  <si>
    <t>им_русский как иностранный</t>
  </si>
  <si>
    <t>Всего  им_русский как иностранный</t>
  </si>
  <si>
    <t>им_славянская филология</t>
  </si>
  <si>
    <t>Всего  им_славянская филология</t>
  </si>
  <si>
    <t>им_классическая филология</t>
  </si>
  <si>
    <t>Всего  им_классическая филология</t>
  </si>
  <si>
    <t>им_византийская и новогреческая филология</t>
  </si>
  <si>
    <t>Всего  им_византийская и новогреческая филология</t>
  </si>
  <si>
    <t>преддипломная практика</t>
  </si>
  <si>
    <t>педагогическая практика</t>
  </si>
  <si>
    <t>Русская историческая лингвогеография</t>
  </si>
  <si>
    <t>Языковая личность в народной речевой культуре</t>
  </si>
  <si>
    <t>Типология героя времени в русской литературе XIX века</t>
  </si>
  <si>
    <t>Современная литературная критика: теория и практика</t>
  </si>
  <si>
    <t>Типология и структура курсов практического русского языка в иноязычной аудитории</t>
  </si>
  <si>
    <t>Полифункциональность как характерная особенность грамматического строя английского языка</t>
  </si>
  <si>
    <t>Западная литература: от натурализма к модернизму</t>
  </si>
  <si>
    <t>Модальность в немецком языке</t>
  </si>
  <si>
    <t>Романская лингвистика: история и современность</t>
  </si>
  <si>
    <t>Социопсихолингвистические методы анализа текста</t>
  </si>
  <si>
    <t>Иберо-романские языки в свете современных лингвистических теорий и концепций функционирования языка</t>
  </si>
  <si>
    <t>Теоретический курс французского языка: морфология</t>
  </si>
  <si>
    <t>Перевод в деловых целях</t>
  </si>
  <si>
    <t>Лексикология и лексикография греческого языка</t>
  </si>
  <si>
    <t>Славянская ономастика</t>
  </si>
  <si>
    <t>Историческая грамматика древнегреческого языка</t>
  </si>
  <si>
    <t>коммуникационно-информационная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</si>
</sst>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190" fontId="1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s="1" customFormat="1" ht="15.75">
      <c r="A2" s="361" t="s">
        <v>1</v>
      </c>
      <c r="B2" s="361"/>
      <c r="C2" s="361"/>
      <c r="D2" s="361"/>
      <c r="E2" s="361"/>
      <c r="F2" s="361"/>
      <c r="G2" s="361"/>
      <c r="H2" s="361"/>
      <c r="I2" s="361"/>
    </row>
    <row r="3" spans="1:9" s="1" customFormat="1" ht="15.75">
      <c r="A3" s="361" t="s">
        <v>391</v>
      </c>
      <c r="B3" s="361"/>
      <c r="C3" s="361"/>
      <c r="D3" s="361"/>
      <c r="E3" s="361"/>
      <c r="F3" s="361"/>
      <c r="G3" s="361"/>
      <c r="H3" s="361"/>
      <c r="I3" s="361"/>
    </row>
    <row r="4" spans="1:9" s="1" customFormat="1" ht="20.25" customHeight="1" thickBot="1">
      <c r="A4" s="362" t="s">
        <v>11</v>
      </c>
      <c r="B4" s="362"/>
      <c r="C4" s="362"/>
      <c r="D4" s="362"/>
      <c r="E4" s="362"/>
      <c r="F4" s="362"/>
      <c r="G4" s="362"/>
      <c r="H4" s="362"/>
      <c r="I4" s="362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5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6" t="s">
        <v>161</v>
      </c>
      <c r="B3" s="596" t="s">
        <v>162</v>
      </c>
      <c r="C3" s="596" t="s">
        <v>163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</row>
    <row r="4" spans="1:37" ht="12.75">
      <c r="A4" s="597"/>
      <c r="B4" s="596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5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ht="12.75">
      <c r="A2" s="255"/>
    </row>
    <row r="3" spans="1:16" s="252" customFormat="1" ht="12.75">
      <c r="A3" s="598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6" t="s">
        <v>159</v>
      </c>
      <c r="B5" s="596" t="s">
        <v>160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</row>
    <row r="6" spans="1:16" s="252" customFormat="1" ht="24.75" customHeight="1">
      <c r="A6" s="60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1" t="s">
        <v>389</v>
      </c>
      <c r="C2" s="601"/>
      <c r="D2" s="601"/>
      <c r="E2" s="601"/>
      <c r="F2" s="601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2"/>
      <c r="B2" s="594"/>
      <c r="C2" s="594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6" t="s">
        <v>166</v>
      </c>
      <c r="D1" s="596"/>
      <c r="E1" s="596"/>
      <c r="F1" s="596"/>
      <c r="G1" s="596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4" t="s">
        <v>243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</row>
    <row r="3" spans="1:12" ht="12.75">
      <c r="A3" s="299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6" t="s">
        <v>242</v>
      </c>
      <c r="B5" s="606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6" t="s">
        <v>244</v>
      </c>
      <c r="L5" s="606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3"/>
      <c r="L6" s="603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7" t="s">
        <v>164</v>
      </c>
      <c r="B2" s="609" t="s">
        <v>241</v>
      </c>
      <c r="C2" s="609"/>
      <c r="D2" s="609"/>
      <c r="E2" s="610" t="s">
        <v>233</v>
      </c>
      <c r="F2" s="611"/>
      <c r="G2" s="456"/>
      <c r="H2" s="609" t="s">
        <v>240</v>
      </c>
      <c r="I2" s="609"/>
    </row>
    <row r="3" spans="1:9" ht="69.75" customHeight="1">
      <c r="A3" s="608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6" t="s">
        <v>166</v>
      </c>
      <c r="D1" s="596"/>
      <c r="E1" s="596"/>
      <c r="F1" s="596"/>
      <c r="G1" s="596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9" t="s">
        <v>161</v>
      </c>
      <c r="B6" s="622" t="s">
        <v>208</v>
      </c>
      <c r="C6" s="619" t="s">
        <v>209</v>
      </c>
      <c r="D6" s="612" t="s">
        <v>175</v>
      </c>
      <c r="E6" s="596" t="s">
        <v>154</v>
      </c>
      <c r="F6" s="596"/>
      <c r="G6" s="622" t="s">
        <v>146</v>
      </c>
      <c r="H6" s="614" t="s">
        <v>178</v>
      </c>
      <c r="I6" s="616" t="s">
        <v>179</v>
      </c>
      <c r="J6" s="617"/>
      <c r="K6" s="617"/>
      <c r="L6" s="618"/>
      <c r="M6" s="619" t="s">
        <v>183</v>
      </c>
      <c r="N6" s="612" t="s">
        <v>139</v>
      </c>
    </row>
    <row r="7" spans="1:14" ht="12.75">
      <c r="A7" s="621"/>
      <c r="B7" s="621"/>
      <c r="C7" s="620"/>
      <c r="D7" s="615"/>
      <c r="E7" s="267" t="s">
        <v>176</v>
      </c>
      <c r="F7" s="267" t="s">
        <v>177</v>
      </c>
      <c r="G7" s="621"/>
      <c r="H7" s="615"/>
      <c r="I7" s="242" t="s">
        <v>180</v>
      </c>
      <c r="J7" s="242" t="s">
        <v>181</v>
      </c>
      <c r="K7" s="242" t="s">
        <v>182</v>
      </c>
      <c r="L7" s="242" t="s">
        <v>281</v>
      </c>
      <c r="M7" s="620"/>
      <c r="N7" s="613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1" t="s">
        <v>16</v>
      </c>
      <c r="B1" s="361"/>
      <c r="C1" s="361"/>
      <c r="D1" s="361"/>
      <c r="E1" s="361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5" t="s">
        <v>12</v>
      </c>
      <c r="C4" s="375" t="s">
        <v>13</v>
      </c>
      <c r="D4" s="368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3"/>
      <c r="B2" s="623"/>
      <c r="C2" s="623"/>
      <c r="D2" s="623"/>
      <c r="E2" s="623"/>
      <c r="F2" s="623"/>
      <c r="G2" s="623"/>
    </row>
    <row r="3" spans="1:7" ht="12.75">
      <c r="A3" s="623"/>
      <c r="B3" s="623"/>
      <c r="C3" s="623"/>
      <c r="D3" s="623"/>
      <c r="E3" s="623"/>
      <c r="F3" s="623"/>
      <c r="G3" s="623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5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3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3:12" ht="12.75" customHeight="1"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="280" customFormat="1" ht="12.75" customHeight="1"/>
    <row r="4" spans="3:12" ht="12.75">
      <c r="C4" s="623" t="s">
        <v>216</v>
      </c>
      <c r="D4" s="623"/>
      <c r="E4" s="623"/>
      <c r="F4" s="623"/>
      <c r="G4" s="623"/>
      <c r="H4" s="623"/>
      <c r="I4" s="623"/>
      <c r="J4" s="623"/>
      <c r="K4" s="623"/>
      <c r="L4" s="623"/>
    </row>
    <row r="5" spans="1:13" ht="13.5" thickBot="1">
      <c r="A5" s="627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</row>
    <row r="6" spans="1:13" ht="13.5" thickBot="1">
      <c r="A6" s="624" t="s">
        <v>210</v>
      </c>
      <c r="B6" s="624" t="s">
        <v>137</v>
      </c>
      <c r="C6" s="629" t="s">
        <v>211</v>
      </c>
      <c r="D6" s="630" t="s">
        <v>235</v>
      </c>
      <c r="E6" s="630" t="s">
        <v>219</v>
      </c>
      <c r="F6" s="626"/>
      <c r="G6" s="626"/>
      <c r="H6" s="626"/>
      <c r="I6" s="635" t="s">
        <v>217</v>
      </c>
      <c r="J6" s="636"/>
      <c r="K6" s="626"/>
      <c r="L6" s="626"/>
      <c r="M6" s="626"/>
    </row>
    <row r="7" spans="1:13" ht="13.5" thickBot="1">
      <c r="A7" s="625"/>
      <c r="B7" s="628"/>
      <c r="C7" s="628"/>
      <c r="D7" s="631"/>
      <c r="E7" s="633"/>
      <c r="F7" s="626" t="s">
        <v>212</v>
      </c>
      <c r="G7" s="626"/>
      <c r="H7" s="626"/>
      <c r="I7" s="630" t="s">
        <v>218</v>
      </c>
      <c r="J7" s="630" t="s">
        <v>220</v>
      </c>
      <c r="K7" s="626" t="s">
        <v>212</v>
      </c>
      <c r="L7" s="626"/>
      <c r="M7" s="626"/>
    </row>
    <row r="8" spans="1:13" ht="73.5" customHeight="1" thickBot="1">
      <c r="A8" s="625"/>
      <c r="B8" s="628"/>
      <c r="C8" s="628"/>
      <c r="D8" s="632"/>
      <c r="E8" s="634"/>
      <c r="F8" s="278" t="s">
        <v>213</v>
      </c>
      <c r="G8" s="278" t="s">
        <v>214</v>
      </c>
      <c r="H8" s="278" t="s">
        <v>215</v>
      </c>
      <c r="I8" s="632"/>
      <c r="J8" s="632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7" t="s">
        <v>144</v>
      </c>
      <c r="B5" s="637"/>
      <c r="C5" s="637"/>
      <c r="D5" s="637"/>
      <c r="E5" s="637"/>
      <c r="F5" s="637"/>
      <c r="G5" s="637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1" t="s">
        <v>411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</row>
    <row r="4" spans="1:18" ht="15.75">
      <c r="A4" s="601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</row>
    <row r="6" spans="1:18" ht="15" customHeight="1">
      <c r="A6" s="639" t="s">
        <v>241</v>
      </c>
      <c r="B6" s="640" t="s">
        <v>242</v>
      </c>
      <c r="C6" s="638" t="s">
        <v>394</v>
      </c>
      <c r="D6" s="638" t="s">
        <v>395</v>
      </c>
      <c r="E6" s="638" t="s">
        <v>396</v>
      </c>
      <c r="F6" s="638" t="s">
        <v>397</v>
      </c>
      <c r="G6" s="639" t="s">
        <v>398</v>
      </c>
      <c r="H6" s="638" t="s">
        <v>399</v>
      </c>
      <c r="I6" s="638" t="s">
        <v>400</v>
      </c>
      <c r="J6" s="638" t="s">
        <v>401</v>
      </c>
      <c r="K6" s="638" t="s">
        <v>402</v>
      </c>
      <c r="L6" s="638" t="s">
        <v>403</v>
      </c>
      <c r="M6" s="639" t="s">
        <v>404</v>
      </c>
      <c r="N6" s="639"/>
      <c r="O6" s="638" t="s">
        <v>407</v>
      </c>
      <c r="P6" s="638" t="s">
        <v>408</v>
      </c>
      <c r="Q6" s="638" t="s">
        <v>409</v>
      </c>
      <c r="R6" s="638" t="s">
        <v>410</v>
      </c>
    </row>
    <row r="7" spans="1:18" ht="15" customHeight="1">
      <c r="A7" s="639"/>
      <c r="B7" s="640"/>
      <c r="C7" s="638"/>
      <c r="D7" s="638"/>
      <c r="E7" s="638"/>
      <c r="F7" s="638"/>
      <c r="G7" s="639"/>
      <c r="H7" s="638"/>
      <c r="I7" s="638"/>
      <c r="J7" s="638"/>
      <c r="K7" s="638"/>
      <c r="L7" s="638"/>
      <c r="M7" s="639"/>
      <c r="N7" s="639"/>
      <c r="O7" s="638"/>
      <c r="P7" s="638"/>
      <c r="Q7" s="638"/>
      <c r="R7" s="638"/>
    </row>
    <row r="8" spans="1:18" ht="15" customHeight="1">
      <c r="A8" s="639"/>
      <c r="B8" s="640"/>
      <c r="C8" s="638"/>
      <c r="D8" s="638"/>
      <c r="E8" s="638"/>
      <c r="F8" s="638"/>
      <c r="G8" s="639"/>
      <c r="H8" s="638"/>
      <c r="I8" s="638"/>
      <c r="J8" s="638"/>
      <c r="K8" s="638"/>
      <c r="L8" s="638"/>
      <c r="M8" s="640" t="s">
        <v>405</v>
      </c>
      <c r="N8" s="638" t="s">
        <v>406</v>
      </c>
      <c r="O8" s="638"/>
      <c r="P8" s="638"/>
      <c r="Q8" s="638"/>
      <c r="R8" s="638"/>
    </row>
    <row r="9" spans="1:18" ht="15" customHeight="1">
      <c r="A9" s="639"/>
      <c r="B9" s="640"/>
      <c r="C9" s="638"/>
      <c r="D9" s="638"/>
      <c r="E9" s="638"/>
      <c r="F9" s="638"/>
      <c r="G9" s="639"/>
      <c r="H9" s="638"/>
      <c r="I9" s="638"/>
      <c r="J9" s="638"/>
      <c r="K9" s="638"/>
      <c r="L9" s="638"/>
      <c r="M9" s="640"/>
      <c r="N9" s="638"/>
      <c r="O9" s="638"/>
      <c r="P9" s="638"/>
      <c r="Q9" s="638"/>
      <c r="R9" s="638"/>
    </row>
    <row r="10" spans="1:18" ht="15" customHeight="1">
      <c r="A10" s="639"/>
      <c r="B10" s="640"/>
      <c r="C10" s="638"/>
      <c r="D10" s="638"/>
      <c r="E10" s="638"/>
      <c r="F10" s="638"/>
      <c r="G10" s="639"/>
      <c r="H10" s="638"/>
      <c r="I10" s="638"/>
      <c r="J10" s="638"/>
      <c r="K10" s="638"/>
      <c r="L10" s="638"/>
      <c r="M10" s="640"/>
      <c r="N10" s="638"/>
      <c r="O10" s="638"/>
      <c r="P10" s="638"/>
      <c r="Q10" s="638"/>
      <c r="R10" s="638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19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1:62" ht="29.25" customHeight="1">
      <c r="A3" s="388" t="s">
        <v>392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110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74</v>
      </c>
      <c r="AG27" s="418"/>
      <c r="AH27" s="418"/>
      <c r="AI27" s="418"/>
      <c r="AJ27" s="419"/>
      <c r="AK27" s="481" t="s">
        <v>75</v>
      </c>
      <c r="AL27" s="482"/>
      <c r="AM27" s="482"/>
      <c r="AN27" s="482"/>
      <c r="AO27" s="482"/>
      <c r="AP27" s="482"/>
      <c r="AQ27" s="482"/>
      <c r="AR27" s="482"/>
      <c r="AS27" s="517" t="s">
        <v>76</v>
      </c>
      <c r="AT27" s="517"/>
      <c r="AU27" s="517"/>
      <c r="AV27" s="517"/>
      <c r="AW27" s="517"/>
      <c r="AX27" s="517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424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107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98</v>
      </c>
      <c r="Q45" s="141" t="s">
        <v>99</v>
      </c>
      <c r="R45" s="390" t="s">
        <v>108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112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113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349</v>
      </c>
      <c r="AG27" s="418"/>
      <c r="AH27" s="418"/>
      <c r="AI27" s="418"/>
      <c r="AJ27" s="419"/>
      <c r="AK27" s="521" t="s">
        <v>352</v>
      </c>
      <c r="AL27" s="470"/>
      <c r="AM27" s="470"/>
      <c r="AN27" s="470"/>
      <c r="AO27" s="470"/>
      <c r="AP27" s="470"/>
      <c r="AQ27" s="470"/>
      <c r="AR27" s="470"/>
      <c r="AS27" s="522"/>
      <c r="AT27" s="522"/>
      <c r="AU27" s="522"/>
      <c r="AV27" s="522"/>
      <c r="AW27" s="522"/>
      <c r="AX27" s="523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353</v>
      </c>
      <c r="AL28" s="434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375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376</v>
      </c>
      <c r="Q45" s="141" t="s">
        <v>377</v>
      </c>
      <c r="R45" s="390" t="s">
        <v>378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379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380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19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392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18.75" customHeight="1">
      <c r="E8" s="25"/>
      <c r="G8" s="25"/>
      <c r="H8" s="466" t="s">
        <v>110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1" t="s">
        <v>152</v>
      </c>
      <c r="AE27" s="540" t="s">
        <v>153</v>
      </c>
      <c r="AF27" s="535" t="s">
        <v>157</v>
      </c>
      <c r="AG27" s="502"/>
      <c r="AH27" s="502"/>
      <c r="AI27" s="502"/>
      <c r="AJ27" s="536"/>
      <c r="AK27" s="537" t="s">
        <v>155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38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2"/>
      <c r="AE28" s="541"/>
      <c r="AF28" s="546" t="s">
        <v>158</v>
      </c>
      <c r="AG28" s="547"/>
      <c r="AH28" s="547"/>
      <c r="AI28" s="547"/>
      <c r="AJ28" s="548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2"/>
      <c r="AE29" s="541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49" t="s">
        <v>151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50"/>
      <c r="AC30" s="551"/>
      <c r="AD30" s="532"/>
      <c r="AE30" s="541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2"/>
      <c r="AE31" s="541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2"/>
      <c r="AE32" s="541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7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38"/>
      <c r="AD34" s="537">
        <v>3</v>
      </c>
      <c r="AE34" s="538"/>
      <c r="AF34" s="537">
        <v>4</v>
      </c>
      <c r="AG34" s="534"/>
      <c r="AH34" s="533">
        <v>5</v>
      </c>
      <c r="AI34" s="556"/>
      <c r="AJ34" s="333">
        <v>6</v>
      </c>
      <c r="AK34" s="537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44"/>
      <c r="AE36" s="545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29"/>
      <c r="AE37" s="530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2">
        <f>SUM(AM41,AW41)</f>
        <v>0</v>
      </c>
      <c r="AL41" s="563"/>
      <c r="AM41" s="557">
        <f>SUM(AO41:AV41)</f>
        <v>0</v>
      </c>
      <c r="AN41" s="559"/>
      <c r="AO41" s="557"/>
      <c r="AP41" s="559"/>
      <c r="AQ41" s="557"/>
      <c r="AR41" s="559"/>
      <c r="AS41" s="557"/>
      <c r="AT41" s="559"/>
      <c r="AU41" s="557"/>
      <c r="AV41" s="559"/>
      <c r="AW41" s="557"/>
      <c r="AX41" s="55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9" t="s">
        <v>259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4">
        <f>SUM(AY44:BJ44)</f>
        <v>0</v>
      </c>
      <c r="AL44" s="56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2">
        <f>AK40/KCU+AK45+MPNE</f>
        <v>0</v>
      </c>
      <c r="AX45" s="55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0">
        <f>SUM(AY46:BJ46)</f>
        <v>0</v>
      </c>
      <c r="AL46" s="56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1" t="s">
        <v>381</v>
      </c>
      <c r="AE27" s="540" t="s">
        <v>382</v>
      </c>
      <c r="AF27" s="535" t="s">
        <v>349</v>
      </c>
      <c r="AG27" s="502"/>
      <c r="AH27" s="502"/>
      <c r="AI27" s="502"/>
      <c r="AJ27" s="536"/>
      <c r="AK27" s="537" t="s">
        <v>352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38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2"/>
      <c r="AE28" s="541"/>
      <c r="AF28" s="546"/>
      <c r="AG28" s="547"/>
      <c r="AH28" s="547"/>
      <c r="AI28" s="547"/>
      <c r="AJ28" s="548"/>
      <c r="AK28" s="433" t="s">
        <v>353</v>
      </c>
      <c r="AL28" s="434"/>
      <c r="AM28" s="566" t="s">
        <v>354</v>
      </c>
      <c r="AN28" s="567"/>
      <c r="AO28" s="567"/>
      <c r="AP28" s="567"/>
      <c r="AQ28" s="567"/>
      <c r="AR28" s="567"/>
      <c r="AS28" s="568"/>
      <c r="AT28" s="568"/>
      <c r="AU28" s="568"/>
      <c r="AV28" s="569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2"/>
      <c r="AE29" s="541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49" t="s">
        <v>346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50"/>
      <c r="AC30" s="551"/>
      <c r="AD30" s="532"/>
      <c r="AE30" s="541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2"/>
      <c r="AE31" s="541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2"/>
      <c r="AE32" s="541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7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38"/>
      <c r="AD34" s="537">
        <v>3</v>
      </c>
      <c r="AE34" s="538"/>
      <c r="AF34" s="537">
        <v>4</v>
      </c>
      <c r="AG34" s="534"/>
      <c r="AH34" s="533">
        <v>5</v>
      </c>
      <c r="AI34" s="556"/>
      <c r="AJ34" s="333">
        <v>6</v>
      </c>
      <c r="AK34" s="537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44"/>
      <c r="AE36" s="545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29"/>
      <c r="AE37" s="530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2">
        <f>SUM(AM41,AW41)</f>
        <v>0</v>
      </c>
      <c r="AL41" s="563"/>
      <c r="AM41" s="557">
        <f>SUM(AO41:AV41)</f>
        <v>0</v>
      </c>
      <c r="AN41" s="559"/>
      <c r="AO41" s="557"/>
      <c r="AP41" s="559"/>
      <c r="AQ41" s="557"/>
      <c r="AR41" s="559"/>
      <c r="AS41" s="557"/>
      <c r="AT41" s="559"/>
      <c r="AU41" s="557"/>
      <c r="AV41" s="559"/>
      <c r="AW41" s="557"/>
      <c r="AX41" s="55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9" t="s">
        <v>383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4">
        <f>SUM(AY44:BJ44)</f>
        <v>0</v>
      </c>
      <c r="AL44" s="56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2">
        <f>AK40/KCU+AK45+MPNE</f>
        <v>0</v>
      </c>
      <c r="AX45" s="55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0">
        <f>SUM(AY46:BJ46)</f>
        <v>0</v>
      </c>
      <c r="AL46" s="56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3" t="s">
        <v>116</v>
      </c>
      <c r="B8" s="581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82"/>
    </row>
    <row r="9" spans="1:20" ht="12.75">
      <c r="A9" s="584"/>
      <c r="B9" s="576"/>
      <c r="C9" s="576" t="s">
        <v>118</v>
      </c>
      <c r="D9" s="576" t="s">
        <v>134</v>
      </c>
      <c r="E9" s="570" t="s">
        <v>120</v>
      </c>
      <c r="F9" s="570"/>
      <c r="G9" s="570"/>
      <c r="H9" s="570"/>
      <c r="I9" s="570"/>
      <c r="J9" s="572" t="s">
        <v>121</v>
      </c>
      <c r="K9" s="579"/>
      <c r="L9" s="576" t="s">
        <v>118</v>
      </c>
      <c r="M9" s="576" t="s">
        <v>119</v>
      </c>
      <c r="N9" s="570" t="s">
        <v>120</v>
      </c>
      <c r="O9" s="570"/>
      <c r="P9" s="570"/>
      <c r="Q9" s="570"/>
      <c r="R9" s="570"/>
      <c r="S9" s="572" t="s">
        <v>121</v>
      </c>
      <c r="T9" s="573"/>
    </row>
    <row r="10" spans="1:20" ht="12.75">
      <c r="A10" s="584"/>
      <c r="B10" s="576"/>
      <c r="C10" s="576"/>
      <c r="D10" s="576"/>
      <c r="E10" s="576" t="s">
        <v>122</v>
      </c>
      <c r="F10" s="570" t="s">
        <v>123</v>
      </c>
      <c r="G10" s="570"/>
      <c r="H10" s="570"/>
      <c r="I10" s="570"/>
      <c r="J10" s="574"/>
      <c r="K10" s="580"/>
      <c r="L10" s="576"/>
      <c r="M10" s="576"/>
      <c r="N10" s="576" t="s">
        <v>122</v>
      </c>
      <c r="O10" s="570" t="s">
        <v>123</v>
      </c>
      <c r="P10" s="570"/>
      <c r="Q10" s="570"/>
      <c r="R10" s="570"/>
      <c r="S10" s="574"/>
      <c r="T10" s="575"/>
    </row>
    <row r="11" spans="1:20" ht="13.5" thickBot="1">
      <c r="A11" s="585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9"/>
  <sheetViews>
    <sheetView showGridLines="0" showZeros="0" tabSelected="1" zoomScaleSheetLayoutView="100" zoomScalePageLayoutView="0" workbookViewId="0" topLeftCell="A1">
      <selection activeCell="A6" sqref="A6:V6"/>
    </sheetView>
  </sheetViews>
  <sheetFormatPr defaultColWidth="9.00390625" defaultRowHeight="12.75"/>
  <cols>
    <col min="1" max="1" width="47.37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 t="s">
        <v>412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 t="s">
        <v>413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 t="s">
        <v>414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3" t="s">
        <v>116</v>
      </c>
      <c r="B8" s="581" t="s">
        <v>117</v>
      </c>
      <c r="C8" s="578" t="s">
        <v>418</v>
      </c>
      <c r="D8" s="578"/>
      <c r="E8" s="578"/>
      <c r="F8" s="578"/>
      <c r="G8" s="578"/>
      <c r="H8" s="578"/>
      <c r="I8" s="578"/>
      <c r="J8" s="578"/>
      <c r="K8" s="578"/>
      <c r="L8" s="578"/>
      <c r="M8" s="578" t="s">
        <v>419</v>
      </c>
      <c r="N8" s="578"/>
      <c r="O8" s="578"/>
      <c r="P8" s="578"/>
      <c r="Q8" s="578"/>
      <c r="R8" s="578"/>
      <c r="S8" s="578"/>
      <c r="T8" s="578"/>
      <c r="U8" s="578"/>
      <c r="V8" s="582"/>
    </row>
    <row r="9" spans="1:22" ht="12.75">
      <c r="A9" s="584"/>
      <c r="B9" s="576"/>
      <c r="C9" s="576" t="s">
        <v>118</v>
      </c>
      <c r="D9" s="576" t="s">
        <v>134</v>
      </c>
      <c r="E9" s="570" t="s">
        <v>120</v>
      </c>
      <c r="F9" s="570"/>
      <c r="G9" s="570"/>
      <c r="H9" s="570"/>
      <c r="I9" s="570"/>
      <c r="J9" s="570"/>
      <c r="K9" s="572" t="s">
        <v>121</v>
      </c>
      <c r="L9" s="579"/>
      <c r="M9" s="576" t="s">
        <v>118</v>
      </c>
      <c r="N9" s="576" t="s">
        <v>119</v>
      </c>
      <c r="O9" s="570" t="s">
        <v>120</v>
      </c>
      <c r="P9" s="570"/>
      <c r="Q9" s="570"/>
      <c r="R9" s="570"/>
      <c r="S9" s="570"/>
      <c r="T9" s="570"/>
      <c r="U9" s="572" t="s">
        <v>121</v>
      </c>
      <c r="V9" s="573"/>
    </row>
    <row r="10" spans="1:22" ht="12.75">
      <c r="A10" s="584"/>
      <c r="B10" s="576"/>
      <c r="C10" s="576"/>
      <c r="D10" s="576"/>
      <c r="E10" s="576" t="s">
        <v>122</v>
      </c>
      <c r="F10" s="570" t="s">
        <v>123</v>
      </c>
      <c r="G10" s="570"/>
      <c r="H10" s="570"/>
      <c r="I10" s="570"/>
      <c r="J10" s="570"/>
      <c r="K10" s="574"/>
      <c r="L10" s="580"/>
      <c r="M10" s="576"/>
      <c r="N10" s="576"/>
      <c r="O10" s="576" t="s">
        <v>122</v>
      </c>
      <c r="P10" s="570" t="s">
        <v>123</v>
      </c>
      <c r="Q10" s="570"/>
      <c r="R10" s="570"/>
      <c r="S10" s="570"/>
      <c r="T10" s="570"/>
      <c r="U10" s="574"/>
      <c r="V10" s="575"/>
    </row>
    <row r="11" spans="1:22" ht="13.5" thickBot="1">
      <c r="A11" s="585"/>
      <c r="B11" s="577"/>
      <c r="C11" s="577"/>
      <c r="D11" s="577"/>
      <c r="E11" s="57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7"/>
      <c r="N11" s="577"/>
      <c r="O11" s="57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2</v>
      </c>
      <c r="H16" s="214">
        <v>0</v>
      </c>
      <c r="I16" s="214">
        <v>0</v>
      </c>
      <c r="J16" s="214">
        <v>0</v>
      </c>
      <c r="K16" s="215"/>
      <c r="L16" s="215" t="s">
        <v>421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423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424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 t="s">
        <v>423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 hidden="1">
      <c r="A19" s="213" t="s">
        <v>425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426</v>
      </c>
      <c r="B20" s="214">
        <v>144</v>
      </c>
      <c r="C20" s="214">
        <v>144</v>
      </c>
      <c r="D20" s="214">
        <v>72</v>
      </c>
      <c r="E20" s="214">
        <v>72</v>
      </c>
      <c r="F20" s="214">
        <v>4</v>
      </c>
      <c r="G20" s="214">
        <v>0</v>
      </c>
      <c r="H20" s="214">
        <v>4</v>
      </c>
      <c r="I20" s="214">
        <v>0</v>
      </c>
      <c r="J20" s="214">
        <v>0</v>
      </c>
      <c r="K20" s="215"/>
      <c r="L20" s="215" t="s">
        <v>421</v>
      </c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180</v>
      </c>
      <c r="C21" s="214">
        <v>180</v>
      </c>
      <c r="D21" s="214">
        <v>108</v>
      </c>
      <c r="E21" s="214">
        <v>72</v>
      </c>
      <c r="F21" s="214">
        <v>4</v>
      </c>
      <c r="G21" s="214">
        <v>0</v>
      </c>
      <c r="H21" s="214">
        <v>4</v>
      </c>
      <c r="I21" s="214">
        <v>0</v>
      </c>
      <c r="J21" s="214">
        <v>0</v>
      </c>
      <c r="K21" s="215"/>
      <c r="L21" s="215" t="s">
        <v>421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 hidden="1">
      <c r="A22" s="213" t="s">
        <v>389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213" t="s">
        <v>428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 hidden="1">
      <c r="A24" s="213" t="s">
        <v>429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430</v>
      </c>
      <c r="B25" s="214">
        <v>36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36</v>
      </c>
      <c r="N25" s="214">
        <v>36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5" t="s">
        <v>423</v>
      </c>
      <c r="V25" s="216" t="s">
        <v>130</v>
      </c>
    </row>
    <row r="26" spans="1:22" s="212" customFormat="1" ht="12.75" hidden="1">
      <c r="A26" s="213" t="s">
        <v>431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493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586" t="s">
        <v>433</v>
      </c>
      <c r="O27" s="587"/>
      <c r="P27" s="587"/>
      <c r="Q27" s="587"/>
      <c r="R27" s="587"/>
      <c r="S27" s="587"/>
      <c r="T27" s="588"/>
      <c r="U27" s="215" t="s">
        <v>423</v>
      </c>
      <c r="V27" s="216" t="s">
        <v>130</v>
      </c>
    </row>
    <row r="28" spans="1:22" s="212" customFormat="1" ht="13.5">
      <c r="A28" s="227" t="s">
        <v>434</v>
      </c>
      <c r="B28" s="228" t="s">
        <v>435</v>
      </c>
      <c r="C28" s="228" t="s">
        <v>436</v>
      </c>
      <c r="D28" s="228" t="s">
        <v>437</v>
      </c>
      <c r="E28" s="228" t="s">
        <v>438</v>
      </c>
      <c r="F28" s="228" t="s">
        <v>439</v>
      </c>
      <c r="G28" s="228" t="s">
        <v>440</v>
      </c>
      <c r="H28" s="228" t="s">
        <v>441</v>
      </c>
      <c r="I28" s="228" t="s">
        <v>442</v>
      </c>
      <c r="J28" s="228" t="s">
        <v>442</v>
      </c>
      <c r="K28" s="228" t="s">
        <v>443</v>
      </c>
      <c r="L28" s="228" t="s">
        <v>444</v>
      </c>
      <c r="M28" s="228" t="s">
        <v>445</v>
      </c>
      <c r="N28" s="228" t="s">
        <v>445</v>
      </c>
      <c r="O28" s="228" t="s">
        <v>442</v>
      </c>
      <c r="P28" s="228" t="s">
        <v>442</v>
      </c>
      <c r="Q28" s="228" t="s">
        <v>442</v>
      </c>
      <c r="R28" s="228" t="s">
        <v>442</v>
      </c>
      <c r="S28" s="228" t="s">
        <v>442</v>
      </c>
      <c r="T28" s="228" t="s">
        <v>442</v>
      </c>
      <c r="U28" s="228" t="s">
        <v>443</v>
      </c>
      <c r="V28" s="228" t="s">
        <v>442</v>
      </c>
    </row>
    <row r="29" spans="1:22" s="212" customFormat="1" ht="12.75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26" t="s">
        <v>447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500</v>
      </c>
      <c r="B31" s="214">
        <v>72</v>
      </c>
      <c r="C31" s="214">
        <v>72</v>
      </c>
      <c r="D31" s="214">
        <v>36</v>
      </c>
      <c r="E31" s="214">
        <v>36</v>
      </c>
      <c r="F31" s="214">
        <v>2</v>
      </c>
      <c r="G31" s="214">
        <v>2</v>
      </c>
      <c r="H31" s="214"/>
      <c r="I31" s="214">
        <v>0</v>
      </c>
      <c r="J31" s="214">
        <v>0</v>
      </c>
      <c r="K31" s="215"/>
      <c r="L31" s="215" t="s">
        <v>421</v>
      </c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12.75">
      <c r="A32" s="213" t="s">
        <v>448</v>
      </c>
      <c r="B32" s="214">
        <v>72</v>
      </c>
      <c r="C32" s="214">
        <v>72</v>
      </c>
      <c r="D32" s="214">
        <v>36</v>
      </c>
      <c r="E32" s="214">
        <v>36</v>
      </c>
      <c r="F32" s="214">
        <v>2</v>
      </c>
      <c r="G32" s="214">
        <v>2</v>
      </c>
      <c r="H32" s="214"/>
      <c r="I32" s="214">
        <v>0</v>
      </c>
      <c r="J32" s="214">
        <v>0</v>
      </c>
      <c r="K32" s="215"/>
      <c r="L32" s="215" t="s">
        <v>421</v>
      </c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448</v>
      </c>
      <c r="B33" s="214">
        <v>72</v>
      </c>
      <c r="C33" s="214">
        <v>72</v>
      </c>
      <c r="D33" s="214">
        <v>36</v>
      </c>
      <c r="E33" s="214">
        <v>36</v>
      </c>
      <c r="F33" s="214">
        <v>2</v>
      </c>
      <c r="G33" s="214">
        <v>0</v>
      </c>
      <c r="H33" s="214">
        <v>2</v>
      </c>
      <c r="I33" s="214">
        <v>0</v>
      </c>
      <c r="J33" s="214">
        <v>0</v>
      </c>
      <c r="K33" s="215" t="s">
        <v>423</v>
      </c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448</v>
      </c>
      <c r="B34" s="214">
        <v>72</v>
      </c>
      <c r="C34" s="214">
        <v>72</v>
      </c>
      <c r="D34" s="214">
        <v>36</v>
      </c>
      <c r="E34" s="214">
        <v>36</v>
      </c>
      <c r="F34" s="214">
        <v>2</v>
      </c>
      <c r="G34" s="214">
        <v>0</v>
      </c>
      <c r="H34" s="214">
        <v>2</v>
      </c>
      <c r="I34" s="214">
        <v>0</v>
      </c>
      <c r="J34" s="214">
        <v>0</v>
      </c>
      <c r="K34" s="215" t="s">
        <v>423</v>
      </c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>
      <c r="A35" s="213" t="s">
        <v>448</v>
      </c>
      <c r="B35" s="214">
        <v>72</v>
      </c>
      <c r="C35" s="214">
        <v>72</v>
      </c>
      <c r="D35" s="214">
        <v>36</v>
      </c>
      <c r="E35" s="214">
        <v>36</v>
      </c>
      <c r="F35" s="214">
        <v>2</v>
      </c>
      <c r="G35" s="214">
        <v>0</v>
      </c>
      <c r="H35" s="214">
        <v>2</v>
      </c>
      <c r="I35" s="214">
        <v>0</v>
      </c>
      <c r="J35" s="214">
        <v>0</v>
      </c>
      <c r="K35" s="215" t="s">
        <v>423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2.75">
      <c r="A36" s="213" t="s">
        <v>448</v>
      </c>
      <c r="B36" s="214">
        <v>72</v>
      </c>
      <c r="C36" s="214">
        <v>72</v>
      </c>
      <c r="D36" s="214">
        <v>36</v>
      </c>
      <c r="E36" s="214">
        <v>36</v>
      </c>
      <c r="F36" s="214">
        <v>2</v>
      </c>
      <c r="G36" s="214">
        <v>0</v>
      </c>
      <c r="H36" s="214">
        <v>2</v>
      </c>
      <c r="I36" s="214">
        <v>0</v>
      </c>
      <c r="J36" s="214">
        <v>0</v>
      </c>
      <c r="K36" s="215" t="s">
        <v>423</v>
      </c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13" t="s">
        <v>448</v>
      </c>
      <c r="B37" s="214">
        <v>72</v>
      </c>
      <c r="C37" s="214">
        <v>72</v>
      </c>
      <c r="D37" s="214">
        <v>36</v>
      </c>
      <c r="E37" s="214">
        <v>36</v>
      </c>
      <c r="F37" s="214">
        <v>2</v>
      </c>
      <c r="G37" s="214">
        <v>0</v>
      </c>
      <c r="H37" s="214">
        <v>2</v>
      </c>
      <c r="I37" s="214">
        <v>0</v>
      </c>
      <c r="J37" s="214">
        <v>0</v>
      </c>
      <c r="K37" s="215" t="s">
        <v>423</v>
      </c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494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586" t="s">
        <v>432</v>
      </c>
      <c r="O38" s="587"/>
      <c r="P38" s="587"/>
      <c r="Q38" s="587"/>
      <c r="R38" s="587"/>
      <c r="S38" s="587"/>
      <c r="T38" s="588"/>
      <c r="U38" s="215" t="s">
        <v>130</v>
      </c>
      <c r="V38" s="216" t="s">
        <v>421</v>
      </c>
    </row>
    <row r="39" spans="1:22" s="212" customFormat="1" ht="13.5">
      <c r="A39" s="227" t="s">
        <v>449</v>
      </c>
      <c r="B39" s="228" t="s">
        <v>450</v>
      </c>
      <c r="C39" s="228" t="s">
        <v>451</v>
      </c>
      <c r="D39" s="228" t="s">
        <v>436</v>
      </c>
      <c r="E39" s="228" t="s">
        <v>452</v>
      </c>
      <c r="F39" s="228" t="s">
        <v>453</v>
      </c>
      <c r="G39" s="228" t="s">
        <v>454</v>
      </c>
      <c r="H39" s="228" t="s">
        <v>455</v>
      </c>
      <c r="I39" s="228" t="s">
        <v>442</v>
      </c>
      <c r="J39" s="228" t="s">
        <v>442</v>
      </c>
      <c r="K39" s="360">
        <v>7</v>
      </c>
      <c r="L39" s="360">
        <v>5</v>
      </c>
      <c r="M39" s="228" t="s">
        <v>445</v>
      </c>
      <c r="N39" s="228" t="s">
        <v>445</v>
      </c>
      <c r="O39" s="228" t="s">
        <v>442</v>
      </c>
      <c r="P39" s="228" t="s">
        <v>442</v>
      </c>
      <c r="Q39" s="228" t="s">
        <v>442</v>
      </c>
      <c r="R39" s="228" t="s">
        <v>442</v>
      </c>
      <c r="S39" s="228" t="s">
        <v>442</v>
      </c>
      <c r="T39" s="228" t="s">
        <v>442</v>
      </c>
      <c r="U39" s="228" t="s">
        <v>443</v>
      </c>
      <c r="V39" s="229" t="s">
        <v>446</v>
      </c>
    </row>
    <row r="40" spans="1:22" s="212" customFormat="1" ht="12.75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12.75">
      <c r="A41" s="226" t="s">
        <v>457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12.75">
      <c r="A42" s="213" t="s">
        <v>502</v>
      </c>
      <c r="B42" s="214">
        <v>72</v>
      </c>
      <c r="C42" s="214">
        <v>72</v>
      </c>
      <c r="D42" s="214">
        <v>36</v>
      </c>
      <c r="E42" s="214">
        <v>36</v>
      </c>
      <c r="F42" s="214">
        <v>2</v>
      </c>
      <c r="G42" s="214">
        <v>2</v>
      </c>
      <c r="H42" s="214"/>
      <c r="I42" s="214">
        <v>0</v>
      </c>
      <c r="J42" s="214">
        <v>0</v>
      </c>
      <c r="K42" s="215"/>
      <c r="L42" s="215" t="s">
        <v>421</v>
      </c>
      <c r="M42" s="214"/>
      <c r="N42" s="214"/>
      <c r="O42" s="214"/>
      <c r="P42" s="214"/>
      <c r="Q42" s="214"/>
      <c r="R42" s="214"/>
      <c r="S42" s="214"/>
      <c r="T42" s="214"/>
      <c r="U42" s="215" t="s">
        <v>130</v>
      </c>
      <c r="V42" s="216" t="s">
        <v>130</v>
      </c>
    </row>
    <row r="43" spans="1:22" s="212" customFormat="1" ht="12.75">
      <c r="A43" s="213" t="s">
        <v>448</v>
      </c>
      <c r="B43" s="214">
        <v>72</v>
      </c>
      <c r="C43" s="214">
        <v>72</v>
      </c>
      <c r="D43" s="214">
        <v>36</v>
      </c>
      <c r="E43" s="214">
        <v>36</v>
      </c>
      <c r="F43" s="214">
        <v>2</v>
      </c>
      <c r="G43" s="214">
        <v>2</v>
      </c>
      <c r="H43" s="214"/>
      <c r="I43" s="214">
        <v>0</v>
      </c>
      <c r="J43" s="214">
        <v>0</v>
      </c>
      <c r="K43" s="215"/>
      <c r="L43" s="215" t="s">
        <v>421</v>
      </c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2.75">
      <c r="A44" s="213" t="s">
        <v>448</v>
      </c>
      <c r="B44" s="214">
        <v>72</v>
      </c>
      <c r="C44" s="214">
        <v>72</v>
      </c>
      <c r="D44" s="214">
        <v>36</v>
      </c>
      <c r="E44" s="214">
        <v>36</v>
      </c>
      <c r="F44" s="214">
        <v>2</v>
      </c>
      <c r="G44" s="214">
        <v>0</v>
      </c>
      <c r="H44" s="214">
        <v>2</v>
      </c>
      <c r="I44" s="214">
        <v>0</v>
      </c>
      <c r="J44" s="214">
        <v>0</v>
      </c>
      <c r="K44" s="215" t="s">
        <v>423</v>
      </c>
      <c r="L44" s="215"/>
      <c r="M44" s="214"/>
      <c r="N44" s="214"/>
      <c r="O44" s="214"/>
      <c r="P44" s="214"/>
      <c r="Q44" s="214"/>
      <c r="R44" s="214"/>
      <c r="S44" s="214"/>
      <c r="T44" s="214"/>
      <c r="U44" s="215" t="s">
        <v>130</v>
      </c>
      <c r="V44" s="216" t="s">
        <v>130</v>
      </c>
    </row>
    <row r="45" spans="1:22" s="212" customFormat="1" ht="12.75">
      <c r="A45" s="213" t="s">
        <v>448</v>
      </c>
      <c r="B45" s="214">
        <v>72</v>
      </c>
      <c r="C45" s="214">
        <v>72</v>
      </c>
      <c r="D45" s="214">
        <v>36</v>
      </c>
      <c r="E45" s="214">
        <v>36</v>
      </c>
      <c r="F45" s="214">
        <v>2</v>
      </c>
      <c r="G45" s="214">
        <v>0</v>
      </c>
      <c r="H45" s="214">
        <v>2</v>
      </c>
      <c r="I45" s="214">
        <v>0</v>
      </c>
      <c r="J45" s="214">
        <v>0</v>
      </c>
      <c r="K45" s="215" t="s">
        <v>423</v>
      </c>
      <c r="L45" s="215"/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13" t="s">
        <v>448</v>
      </c>
      <c r="B46" s="214">
        <v>72</v>
      </c>
      <c r="C46" s="214">
        <v>72</v>
      </c>
      <c r="D46" s="214">
        <v>36</v>
      </c>
      <c r="E46" s="214">
        <v>36</v>
      </c>
      <c r="F46" s="214">
        <v>2</v>
      </c>
      <c r="G46" s="214">
        <v>0</v>
      </c>
      <c r="H46" s="214">
        <v>2</v>
      </c>
      <c r="I46" s="214">
        <v>0</v>
      </c>
      <c r="J46" s="214">
        <v>0</v>
      </c>
      <c r="K46" s="215" t="s">
        <v>423</v>
      </c>
      <c r="L46" s="215"/>
      <c r="M46" s="214"/>
      <c r="N46" s="214"/>
      <c r="O46" s="214"/>
      <c r="P46" s="214"/>
      <c r="Q46" s="214"/>
      <c r="R46" s="214"/>
      <c r="S46" s="214"/>
      <c r="T46" s="214"/>
      <c r="U46" s="215" t="s">
        <v>130</v>
      </c>
      <c r="V46" s="216" t="s">
        <v>130</v>
      </c>
    </row>
    <row r="47" spans="1:22" s="212" customFormat="1" ht="12.75">
      <c r="A47" s="213" t="s">
        <v>448</v>
      </c>
      <c r="B47" s="214">
        <v>72</v>
      </c>
      <c r="C47" s="214">
        <v>72</v>
      </c>
      <c r="D47" s="214">
        <v>36</v>
      </c>
      <c r="E47" s="214">
        <v>36</v>
      </c>
      <c r="F47" s="214">
        <v>2</v>
      </c>
      <c r="G47" s="214">
        <v>0</v>
      </c>
      <c r="H47" s="214">
        <v>2</v>
      </c>
      <c r="I47" s="214">
        <v>0</v>
      </c>
      <c r="J47" s="214">
        <v>0</v>
      </c>
      <c r="K47" s="215" t="s">
        <v>423</v>
      </c>
      <c r="L47" s="215"/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13" t="s">
        <v>448</v>
      </c>
      <c r="B48" s="214">
        <v>72</v>
      </c>
      <c r="C48" s="214">
        <v>72</v>
      </c>
      <c r="D48" s="214">
        <v>36</v>
      </c>
      <c r="E48" s="214">
        <v>36</v>
      </c>
      <c r="F48" s="214">
        <v>2</v>
      </c>
      <c r="G48" s="214">
        <v>0</v>
      </c>
      <c r="H48" s="214">
        <v>2</v>
      </c>
      <c r="I48" s="214">
        <v>0</v>
      </c>
      <c r="J48" s="214">
        <v>0</v>
      </c>
      <c r="K48" s="215" t="s">
        <v>423</v>
      </c>
      <c r="L48" s="215"/>
      <c r="M48" s="214"/>
      <c r="N48" s="214"/>
      <c r="O48" s="214"/>
      <c r="P48" s="214"/>
      <c r="Q48" s="214"/>
      <c r="R48" s="214"/>
      <c r="S48" s="214"/>
      <c r="T48" s="214"/>
      <c r="U48" s="215" t="s">
        <v>130</v>
      </c>
      <c r="V48" s="216" t="s">
        <v>130</v>
      </c>
    </row>
    <row r="49" spans="1:22" s="212" customFormat="1" ht="12.75">
      <c r="A49" s="213" t="s">
        <v>494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/>
      <c r="N49" s="586" t="s">
        <v>432</v>
      </c>
      <c r="O49" s="587"/>
      <c r="P49" s="587"/>
      <c r="Q49" s="587"/>
      <c r="R49" s="587"/>
      <c r="S49" s="587"/>
      <c r="T49" s="588"/>
      <c r="U49" s="215" t="s">
        <v>130</v>
      </c>
      <c r="V49" s="216" t="s">
        <v>421</v>
      </c>
    </row>
    <row r="50" spans="1:22" s="212" customFormat="1" ht="13.5">
      <c r="A50" s="227" t="s">
        <v>458</v>
      </c>
      <c r="B50" s="228" t="s">
        <v>450</v>
      </c>
      <c r="C50" s="228" t="s">
        <v>451</v>
      </c>
      <c r="D50" s="228" t="s">
        <v>436</v>
      </c>
      <c r="E50" s="228" t="s">
        <v>452</v>
      </c>
      <c r="F50" s="228" t="s">
        <v>453</v>
      </c>
      <c r="G50" s="228" t="s">
        <v>454</v>
      </c>
      <c r="H50" s="228" t="s">
        <v>455</v>
      </c>
      <c r="I50" s="228" t="s">
        <v>442</v>
      </c>
      <c r="J50" s="228" t="s">
        <v>442</v>
      </c>
      <c r="K50" s="360">
        <v>7</v>
      </c>
      <c r="L50" s="360">
        <v>5</v>
      </c>
      <c r="M50" s="228" t="s">
        <v>445</v>
      </c>
      <c r="N50" s="228" t="s">
        <v>445</v>
      </c>
      <c r="O50" s="228" t="s">
        <v>442</v>
      </c>
      <c r="P50" s="228" t="s">
        <v>442</v>
      </c>
      <c r="Q50" s="228" t="s">
        <v>442</v>
      </c>
      <c r="R50" s="228" t="s">
        <v>442</v>
      </c>
      <c r="S50" s="228" t="s">
        <v>442</v>
      </c>
      <c r="T50" s="228" t="s">
        <v>442</v>
      </c>
      <c r="U50" s="228" t="s">
        <v>443</v>
      </c>
      <c r="V50" s="229" t="s">
        <v>446</v>
      </c>
    </row>
    <row r="51" spans="1:22" s="212" customFormat="1" ht="12.75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>
      <c r="A52" s="226" t="s">
        <v>459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2.75">
      <c r="A53" s="213" t="s">
        <v>506</v>
      </c>
      <c r="B53" s="214">
        <v>72</v>
      </c>
      <c r="C53" s="214">
        <v>72</v>
      </c>
      <c r="D53" s="214">
        <v>36</v>
      </c>
      <c r="E53" s="214">
        <v>36</v>
      </c>
      <c r="F53" s="214">
        <v>2</v>
      </c>
      <c r="G53" s="214">
        <v>2</v>
      </c>
      <c r="H53" s="214"/>
      <c r="I53" s="214">
        <v>0</v>
      </c>
      <c r="J53" s="214">
        <v>0</v>
      </c>
      <c r="K53" s="215"/>
      <c r="L53" s="215" t="s">
        <v>421</v>
      </c>
      <c r="M53" s="214"/>
      <c r="N53" s="214"/>
      <c r="O53" s="214"/>
      <c r="P53" s="214"/>
      <c r="Q53" s="214"/>
      <c r="R53" s="214"/>
      <c r="S53" s="214"/>
      <c r="T53" s="214"/>
      <c r="U53" s="215" t="s">
        <v>130</v>
      </c>
      <c r="V53" s="216" t="s">
        <v>130</v>
      </c>
    </row>
    <row r="54" spans="1:22" s="212" customFormat="1" ht="12.75">
      <c r="A54" s="213" t="s">
        <v>448</v>
      </c>
      <c r="B54" s="214">
        <v>72</v>
      </c>
      <c r="C54" s="214">
        <v>72</v>
      </c>
      <c r="D54" s="214">
        <v>36</v>
      </c>
      <c r="E54" s="214">
        <v>36</v>
      </c>
      <c r="F54" s="214">
        <v>2</v>
      </c>
      <c r="G54" s="214">
        <v>2</v>
      </c>
      <c r="H54" s="214"/>
      <c r="I54" s="214">
        <v>0</v>
      </c>
      <c r="J54" s="214">
        <v>0</v>
      </c>
      <c r="K54" s="215"/>
      <c r="L54" s="215" t="s">
        <v>421</v>
      </c>
      <c r="M54" s="214"/>
      <c r="N54" s="214"/>
      <c r="O54" s="214"/>
      <c r="P54" s="214"/>
      <c r="Q54" s="214"/>
      <c r="R54" s="214"/>
      <c r="S54" s="214"/>
      <c r="T54" s="214"/>
      <c r="U54" s="215" t="s">
        <v>130</v>
      </c>
      <c r="V54" s="216" t="s">
        <v>130</v>
      </c>
    </row>
    <row r="55" spans="1:22" s="212" customFormat="1" ht="12.75">
      <c r="A55" s="213" t="s">
        <v>448</v>
      </c>
      <c r="B55" s="214">
        <v>72</v>
      </c>
      <c r="C55" s="214">
        <v>72</v>
      </c>
      <c r="D55" s="214">
        <v>36</v>
      </c>
      <c r="E55" s="214">
        <v>36</v>
      </c>
      <c r="F55" s="214">
        <v>2</v>
      </c>
      <c r="G55" s="214">
        <v>0</v>
      </c>
      <c r="H55" s="214">
        <v>2</v>
      </c>
      <c r="I55" s="214">
        <v>0</v>
      </c>
      <c r="J55" s="214">
        <v>0</v>
      </c>
      <c r="K55" s="215" t="s">
        <v>423</v>
      </c>
      <c r="L55" s="215"/>
      <c r="M55" s="214"/>
      <c r="N55" s="214"/>
      <c r="O55" s="214"/>
      <c r="P55" s="214"/>
      <c r="Q55" s="214"/>
      <c r="R55" s="214"/>
      <c r="S55" s="214"/>
      <c r="T55" s="214"/>
      <c r="U55" s="215" t="s">
        <v>130</v>
      </c>
      <c r="V55" s="216" t="s">
        <v>130</v>
      </c>
    </row>
    <row r="56" spans="1:22" s="212" customFormat="1" ht="12.75">
      <c r="A56" s="213" t="s">
        <v>448</v>
      </c>
      <c r="B56" s="214">
        <v>72</v>
      </c>
      <c r="C56" s="214">
        <v>72</v>
      </c>
      <c r="D56" s="214">
        <v>36</v>
      </c>
      <c r="E56" s="214">
        <v>36</v>
      </c>
      <c r="F56" s="214">
        <v>2</v>
      </c>
      <c r="G56" s="214">
        <v>0</v>
      </c>
      <c r="H56" s="214">
        <v>2</v>
      </c>
      <c r="I56" s="214">
        <v>0</v>
      </c>
      <c r="J56" s="214">
        <v>0</v>
      </c>
      <c r="K56" s="215" t="s">
        <v>423</v>
      </c>
      <c r="L56" s="215"/>
      <c r="M56" s="214"/>
      <c r="N56" s="214"/>
      <c r="O56" s="214"/>
      <c r="P56" s="214"/>
      <c r="Q56" s="214"/>
      <c r="R56" s="214"/>
      <c r="S56" s="214"/>
      <c r="T56" s="214"/>
      <c r="U56" s="215" t="s">
        <v>130</v>
      </c>
      <c r="V56" s="216" t="s">
        <v>130</v>
      </c>
    </row>
    <row r="57" spans="1:22" s="212" customFormat="1" ht="12.75">
      <c r="A57" s="213" t="s">
        <v>448</v>
      </c>
      <c r="B57" s="214">
        <v>72</v>
      </c>
      <c r="C57" s="214">
        <v>72</v>
      </c>
      <c r="D57" s="214">
        <v>36</v>
      </c>
      <c r="E57" s="214">
        <v>36</v>
      </c>
      <c r="F57" s="214">
        <v>2</v>
      </c>
      <c r="G57" s="214">
        <v>0</v>
      </c>
      <c r="H57" s="214">
        <v>2</v>
      </c>
      <c r="I57" s="214">
        <v>0</v>
      </c>
      <c r="J57" s="214">
        <v>0</v>
      </c>
      <c r="K57" s="215" t="s">
        <v>423</v>
      </c>
      <c r="L57" s="215"/>
      <c r="M57" s="214"/>
      <c r="N57" s="214"/>
      <c r="O57" s="214"/>
      <c r="P57" s="214"/>
      <c r="Q57" s="214"/>
      <c r="R57" s="214"/>
      <c r="S57" s="214"/>
      <c r="T57" s="214"/>
      <c r="U57" s="215" t="s">
        <v>130</v>
      </c>
      <c r="V57" s="216" t="s">
        <v>130</v>
      </c>
    </row>
    <row r="58" spans="1:22" s="212" customFormat="1" ht="12.75">
      <c r="A58" s="213" t="s">
        <v>448</v>
      </c>
      <c r="B58" s="214">
        <v>72</v>
      </c>
      <c r="C58" s="214">
        <v>72</v>
      </c>
      <c r="D58" s="214">
        <v>36</v>
      </c>
      <c r="E58" s="214">
        <v>36</v>
      </c>
      <c r="F58" s="214">
        <v>2</v>
      </c>
      <c r="G58" s="214">
        <v>0</v>
      </c>
      <c r="H58" s="214">
        <v>2</v>
      </c>
      <c r="I58" s="214">
        <v>0</v>
      </c>
      <c r="J58" s="214">
        <v>0</v>
      </c>
      <c r="K58" s="215" t="s">
        <v>423</v>
      </c>
      <c r="L58" s="215"/>
      <c r="M58" s="214"/>
      <c r="N58" s="214"/>
      <c r="O58" s="214"/>
      <c r="P58" s="214"/>
      <c r="Q58" s="214"/>
      <c r="R58" s="214"/>
      <c r="S58" s="214"/>
      <c r="T58" s="214"/>
      <c r="U58" s="215" t="s">
        <v>130</v>
      </c>
      <c r="V58" s="216" t="s">
        <v>130</v>
      </c>
    </row>
    <row r="59" spans="1:22" s="212" customFormat="1" ht="12.75">
      <c r="A59" s="213" t="s">
        <v>448</v>
      </c>
      <c r="B59" s="214">
        <v>72</v>
      </c>
      <c r="C59" s="214">
        <v>72</v>
      </c>
      <c r="D59" s="214">
        <v>36</v>
      </c>
      <c r="E59" s="214">
        <v>36</v>
      </c>
      <c r="F59" s="214">
        <v>2</v>
      </c>
      <c r="G59" s="214">
        <v>0</v>
      </c>
      <c r="H59" s="214">
        <v>2</v>
      </c>
      <c r="I59" s="214">
        <v>0</v>
      </c>
      <c r="J59" s="214">
        <v>0</v>
      </c>
      <c r="K59" s="215" t="s">
        <v>423</v>
      </c>
      <c r="L59" s="215"/>
      <c r="M59" s="214"/>
      <c r="N59" s="214"/>
      <c r="O59" s="214"/>
      <c r="P59" s="214"/>
      <c r="Q59" s="214"/>
      <c r="R59" s="214"/>
      <c r="S59" s="214"/>
      <c r="T59" s="214"/>
      <c r="U59" s="215" t="s">
        <v>130</v>
      </c>
      <c r="V59" s="216" t="s">
        <v>130</v>
      </c>
    </row>
    <row r="60" spans="1:22" s="212" customFormat="1" ht="12.75">
      <c r="A60" s="213" t="s">
        <v>494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5"/>
      <c r="L60" s="215"/>
      <c r="M60" s="214"/>
      <c r="N60" s="586" t="s">
        <v>432</v>
      </c>
      <c r="O60" s="587"/>
      <c r="P60" s="587"/>
      <c r="Q60" s="587"/>
      <c r="R60" s="587"/>
      <c r="S60" s="587"/>
      <c r="T60" s="588"/>
      <c r="U60" s="215" t="s">
        <v>130</v>
      </c>
      <c r="V60" s="216" t="s">
        <v>421</v>
      </c>
    </row>
    <row r="61" spans="1:22" s="212" customFormat="1" ht="13.5">
      <c r="A61" s="227" t="s">
        <v>460</v>
      </c>
      <c r="B61" s="228" t="s">
        <v>450</v>
      </c>
      <c r="C61" s="228" t="s">
        <v>451</v>
      </c>
      <c r="D61" s="228" t="s">
        <v>436</v>
      </c>
      <c r="E61" s="228" t="s">
        <v>452</v>
      </c>
      <c r="F61" s="228" t="s">
        <v>453</v>
      </c>
      <c r="G61" s="228" t="s">
        <v>454</v>
      </c>
      <c r="H61" s="228" t="s">
        <v>455</v>
      </c>
      <c r="I61" s="228" t="s">
        <v>442</v>
      </c>
      <c r="J61" s="228" t="s">
        <v>442</v>
      </c>
      <c r="K61" s="360">
        <v>7</v>
      </c>
      <c r="L61" s="360">
        <v>5</v>
      </c>
      <c r="M61" s="228" t="s">
        <v>445</v>
      </c>
      <c r="N61" s="228" t="s">
        <v>445</v>
      </c>
      <c r="O61" s="228" t="s">
        <v>442</v>
      </c>
      <c r="P61" s="228" t="s">
        <v>442</v>
      </c>
      <c r="Q61" s="228" t="s">
        <v>442</v>
      </c>
      <c r="R61" s="228" t="s">
        <v>442</v>
      </c>
      <c r="S61" s="228" t="s">
        <v>442</v>
      </c>
      <c r="T61" s="228" t="s">
        <v>442</v>
      </c>
      <c r="U61" s="228" t="s">
        <v>443</v>
      </c>
      <c r="V61" s="229" t="s">
        <v>446</v>
      </c>
    </row>
    <row r="62" spans="1:22" s="212" customFormat="1" ht="12.75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14"/>
      <c r="N62" s="214"/>
      <c r="O62" s="214"/>
      <c r="P62" s="214"/>
      <c r="Q62" s="214"/>
      <c r="R62" s="214"/>
      <c r="S62" s="214"/>
      <c r="T62" s="214"/>
      <c r="U62" s="215" t="s">
        <v>130</v>
      </c>
      <c r="V62" s="216" t="s">
        <v>130</v>
      </c>
    </row>
    <row r="63" spans="1:22" s="212" customFormat="1" ht="12.75">
      <c r="A63" s="226" t="s">
        <v>461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5"/>
      <c r="L63" s="215"/>
      <c r="M63" s="214"/>
      <c r="N63" s="214"/>
      <c r="O63" s="214"/>
      <c r="P63" s="214"/>
      <c r="Q63" s="214"/>
      <c r="R63" s="214"/>
      <c r="S63" s="214"/>
      <c r="T63" s="214"/>
      <c r="U63" s="215" t="s">
        <v>130</v>
      </c>
      <c r="V63" s="216" t="s">
        <v>130</v>
      </c>
    </row>
    <row r="64" spans="1:22" s="212" customFormat="1" ht="12.75">
      <c r="A64" s="213" t="s">
        <v>503</v>
      </c>
      <c r="B64" s="214">
        <v>72</v>
      </c>
      <c r="C64" s="214">
        <v>72</v>
      </c>
      <c r="D64" s="214">
        <v>36</v>
      </c>
      <c r="E64" s="214">
        <v>36</v>
      </c>
      <c r="F64" s="214">
        <v>2</v>
      </c>
      <c r="G64" s="214">
        <v>2</v>
      </c>
      <c r="H64" s="214"/>
      <c r="I64" s="214">
        <v>0</v>
      </c>
      <c r="J64" s="214">
        <v>0</v>
      </c>
      <c r="K64" s="215"/>
      <c r="L64" s="215" t="s">
        <v>421</v>
      </c>
      <c r="M64" s="214"/>
      <c r="N64" s="214"/>
      <c r="O64" s="214"/>
      <c r="P64" s="214"/>
      <c r="Q64" s="214"/>
      <c r="R64" s="214"/>
      <c r="S64" s="214"/>
      <c r="T64" s="214"/>
      <c r="U64" s="215" t="s">
        <v>130</v>
      </c>
      <c r="V64" s="216" t="s">
        <v>130</v>
      </c>
    </row>
    <row r="65" spans="1:22" s="212" customFormat="1" ht="12.75">
      <c r="A65" s="213" t="s">
        <v>448</v>
      </c>
      <c r="B65" s="214">
        <v>72</v>
      </c>
      <c r="C65" s="214">
        <v>72</v>
      </c>
      <c r="D65" s="214">
        <v>36</v>
      </c>
      <c r="E65" s="214">
        <v>36</v>
      </c>
      <c r="F65" s="214">
        <v>2</v>
      </c>
      <c r="G65" s="214">
        <v>2</v>
      </c>
      <c r="H65" s="214"/>
      <c r="I65" s="214">
        <v>0</v>
      </c>
      <c r="J65" s="214">
        <v>0</v>
      </c>
      <c r="K65" s="215"/>
      <c r="L65" s="215" t="s">
        <v>421</v>
      </c>
      <c r="M65" s="214"/>
      <c r="N65" s="214"/>
      <c r="O65" s="214"/>
      <c r="P65" s="214"/>
      <c r="Q65" s="214"/>
      <c r="R65" s="214"/>
      <c r="S65" s="214"/>
      <c r="T65" s="214"/>
      <c r="U65" s="215" t="s">
        <v>130</v>
      </c>
      <c r="V65" s="216" t="s">
        <v>130</v>
      </c>
    </row>
    <row r="66" spans="1:22" s="212" customFormat="1" ht="12.75">
      <c r="A66" s="213" t="s">
        <v>448</v>
      </c>
      <c r="B66" s="214">
        <v>72</v>
      </c>
      <c r="C66" s="214">
        <v>72</v>
      </c>
      <c r="D66" s="214">
        <v>36</v>
      </c>
      <c r="E66" s="214">
        <v>36</v>
      </c>
      <c r="F66" s="214">
        <v>2</v>
      </c>
      <c r="G66" s="214">
        <v>0</v>
      </c>
      <c r="H66" s="214">
        <v>2</v>
      </c>
      <c r="I66" s="214">
        <v>0</v>
      </c>
      <c r="J66" s="214">
        <v>0</v>
      </c>
      <c r="K66" s="215" t="s">
        <v>423</v>
      </c>
      <c r="L66" s="215"/>
      <c r="M66" s="214"/>
      <c r="N66" s="214"/>
      <c r="O66" s="214"/>
      <c r="P66" s="214"/>
      <c r="Q66" s="214"/>
      <c r="R66" s="214"/>
      <c r="S66" s="214"/>
      <c r="T66" s="214"/>
      <c r="U66" s="215" t="s">
        <v>130</v>
      </c>
      <c r="V66" s="216" t="s">
        <v>130</v>
      </c>
    </row>
    <row r="67" spans="1:22" s="212" customFormat="1" ht="12.75">
      <c r="A67" s="213" t="s">
        <v>448</v>
      </c>
      <c r="B67" s="214">
        <v>72</v>
      </c>
      <c r="C67" s="214">
        <v>72</v>
      </c>
      <c r="D67" s="214">
        <v>36</v>
      </c>
      <c r="E67" s="214">
        <v>36</v>
      </c>
      <c r="F67" s="214">
        <v>2</v>
      </c>
      <c r="G67" s="214">
        <v>0</v>
      </c>
      <c r="H67" s="214">
        <v>2</v>
      </c>
      <c r="I67" s="214">
        <v>0</v>
      </c>
      <c r="J67" s="214">
        <v>0</v>
      </c>
      <c r="K67" s="215" t="s">
        <v>423</v>
      </c>
      <c r="L67" s="215"/>
      <c r="M67" s="214"/>
      <c r="N67" s="214"/>
      <c r="O67" s="214"/>
      <c r="P67" s="214"/>
      <c r="Q67" s="214"/>
      <c r="R67" s="214"/>
      <c r="S67" s="214"/>
      <c r="T67" s="214"/>
      <c r="U67" s="215" t="s">
        <v>130</v>
      </c>
      <c r="V67" s="216" t="s">
        <v>130</v>
      </c>
    </row>
    <row r="68" spans="1:22" s="212" customFormat="1" ht="12.75">
      <c r="A68" s="213" t="s">
        <v>448</v>
      </c>
      <c r="B68" s="214">
        <v>72</v>
      </c>
      <c r="C68" s="214">
        <v>72</v>
      </c>
      <c r="D68" s="214">
        <v>36</v>
      </c>
      <c r="E68" s="214">
        <v>36</v>
      </c>
      <c r="F68" s="214">
        <v>2</v>
      </c>
      <c r="G68" s="214">
        <v>0</v>
      </c>
      <c r="H68" s="214">
        <v>2</v>
      </c>
      <c r="I68" s="214">
        <v>0</v>
      </c>
      <c r="J68" s="214">
        <v>0</v>
      </c>
      <c r="K68" s="215" t="s">
        <v>423</v>
      </c>
      <c r="L68" s="215"/>
      <c r="M68" s="214"/>
      <c r="N68" s="214"/>
      <c r="O68" s="214"/>
      <c r="P68" s="214"/>
      <c r="Q68" s="214"/>
      <c r="R68" s="214"/>
      <c r="S68" s="214"/>
      <c r="T68" s="214"/>
      <c r="U68" s="215" t="s">
        <v>130</v>
      </c>
      <c r="V68" s="216" t="s">
        <v>130</v>
      </c>
    </row>
    <row r="69" spans="1:22" s="212" customFormat="1" ht="12.75">
      <c r="A69" s="213" t="s">
        <v>448</v>
      </c>
      <c r="B69" s="214">
        <v>72</v>
      </c>
      <c r="C69" s="214">
        <v>72</v>
      </c>
      <c r="D69" s="214">
        <v>36</v>
      </c>
      <c r="E69" s="214">
        <v>36</v>
      </c>
      <c r="F69" s="214">
        <v>2</v>
      </c>
      <c r="G69" s="214">
        <v>0</v>
      </c>
      <c r="H69" s="214">
        <v>2</v>
      </c>
      <c r="I69" s="214">
        <v>0</v>
      </c>
      <c r="J69" s="214">
        <v>0</v>
      </c>
      <c r="K69" s="215" t="s">
        <v>423</v>
      </c>
      <c r="L69" s="215"/>
      <c r="M69" s="214"/>
      <c r="N69" s="214"/>
      <c r="O69" s="214"/>
      <c r="P69" s="214"/>
      <c r="Q69" s="214"/>
      <c r="R69" s="214"/>
      <c r="S69" s="214"/>
      <c r="T69" s="214"/>
      <c r="U69" s="215" t="s">
        <v>130</v>
      </c>
      <c r="V69" s="216" t="s">
        <v>130</v>
      </c>
    </row>
    <row r="70" spans="1:22" s="212" customFormat="1" ht="12.75">
      <c r="A70" s="213" t="s">
        <v>448</v>
      </c>
      <c r="B70" s="214">
        <v>72</v>
      </c>
      <c r="C70" s="214">
        <v>72</v>
      </c>
      <c r="D70" s="214">
        <v>36</v>
      </c>
      <c r="E70" s="214">
        <v>36</v>
      </c>
      <c r="F70" s="214">
        <v>2</v>
      </c>
      <c r="G70" s="214">
        <v>0</v>
      </c>
      <c r="H70" s="214">
        <v>2</v>
      </c>
      <c r="I70" s="214">
        <v>0</v>
      </c>
      <c r="J70" s="214">
        <v>0</v>
      </c>
      <c r="K70" s="215" t="s">
        <v>423</v>
      </c>
      <c r="L70" s="215"/>
      <c r="M70" s="214"/>
      <c r="N70" s="214"/>
      <c r="O70" s="214"/>
      <c r="P70" s="214"/>
      <c r="Q70" s="214"/>
      <c r="R70" s="214"/>
      <c r="S70" s="214"/>
      <c r="T70" s="214"/>
      <c r="U70" s="215" t="s">
        <v>130</v>
      </c>
      <c r="V70" s="216" t="s">
        <v>130</v>
      </c>
    </row>
    <row r="71" spans="1:22" s="212" customFormat="1" ht="12.75">
      <c r="A71" s="213" t="s">
        <v>494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5"/>
      <c r="L71" s="215"/>
      <c r="M71" s="214"/>
      <c r="N71" s="586" t="s">
        <v>432</v>
      </c>
      <c r="O71" s="587"/>
      <c r="P71" s="587"/>
      <c r="Q71" s="587"/>
      <c r="R71" s="587"/>
      <c r="S71" s="587"/>
      <c r="T71" s="588"/>
      <c r="U71" s="215" t="s">
        <v>130</v>
      </c>
      <c r="V71" s="216" t="s">
        <v>421</v>
      </c>
    </row>
    <row r="72" spans="1:22" s="212" customFormat="1" ht="13.5">
      <c r="A72" s="227" t="s">
        <v>462</v>
      </c>
      <c r="B72" s="228" t="s">
        <v>450</v>
      </c>
      <c r="C72" s="228" t="s">
        <v>451</v>
      </c>
      <c r="D72" s="228" t="s">
        <v>436</v>
      </c>
      <c r="E72" s="228" t="s">
        <v>452</v>
      </c>
      <c r="F72" s="228" t="s">
        <v>453</v>
      </c>
      <c r="G72" s="228" t="s">
        <v>454</v>
      </c>
      <c r="H72" s="228" t="s">
        <v>455</v>
      </c>
      <c r="I72" s="228" t="s">
        <v>442</v>
      </c>
      <c r="J72" s="228" t="s">
        <v>442</v>
      </c>
      <c r="K72" s="360">
        <v>7</v>
      </c>
      <c r="L72" s="360">
        <v>5</v>
      </c>
      <c r="M72" s="228" t="s">
        <v>445</v>
      </c>
      <c r="N72" s="228" t="s">
        <v>445</v>
      </c>
      <c r="O72" s="228" t="s">
        <v>442</v>
      </c>
      <c r="P72" s="228" t="s">
        <v>442</v>
      </c>
      <c r="Q72" s="228" t="s">
        <v>442</v>
      </c>
      <c r="R72" s="228" t="s">
        <v>442</v>
      </c>
      <c r="S72" s="228" t="s">
        <v>442</v>
      </c>
      <c r="T72" s="228" t="s">
        <v>442</v>
      </c>
      <c r="U72" s="228" t="s">
        <v>443</v>
      </c>
      <c r="V72" s="229" t="s">
        <v>446</v>
      </c>
    </row>
    <row r="73" spans="1:22" s="212" customFormat="1" ht="12.75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5"/>
      <c r="L73" s="215"/>
      <c r="M73" s="214"/>
      <c r="N73" s="214"/>
      <c r="O73" s="214"/>
      <c r="P73" s="214"/>
      <c r="Q73" s="214"/>
      <c r="R73" s="214"/>
      <c r="S73" s="214"/>
      <c r="T73" s="214"/>
      <c r="U73" s="215" t="s">
        <v>130</v>
      </c>
      <c r="V73" s="216" t="s">
        <v>130</v>
      </c>
    </row>
    <row r="74" spans="1:22" s="212" customFormat="1" ht="12.75">
      <c r="A74" s="226" t="s">
        <v>463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5"/>
      <c r="L74" s="215"/>
      <c r="M74" s="214"/>
      <c r="N74" s="214"/>
      <c r="O74" s="214"/>
      <c r="P74" s="214"/>
      <c r="Q74" s="214"/>
      <c r="R74" s="214"/>
      <c r="S74" s="214"/>
      <c r="T74" s="214"/>
      <c r="U74" s="215" t="s">
        <v>130</v>
      </c>
      <c r="V74" s="216" t="s">
        <v>130</v>
      </c>
    </row>
    <row r="75" spans="1:22" s="212" customFormat="1" ht="12.75">
      <c r="A75" s="213" t="s">
        <v>505</v>
      </c>
      <c r="B75" s="214">
        <v>72</v>
      </c>
      <c r="C75" s="214">
        <v>72</v>
      </c>
      <c r="D75" s="214">
        <v>36</v>
      </c>
      <c r="E75" s="214">
        <v>36</v>
      </c>
      <c r="F75" s="214">
        <v>2</v>
      </c>
      <c r="G75" s="214">
        <v>2</v>
      </c>
      <c r="H75" s="214"/>
      <c r="I75" s="214">
        <v>0</v>
      </c>
      <c r="J75" s="214">
        <v>0</v>
      </c>
      <c r="K75" s="215"/>
      <c r="L75" s="215" t="s">
        <v>421</v>
      </c>
      <c r="M75" s="214"/>
      <c r="N75" s="214"/>
      <c r="O75" s="214"/>
      <c r="P75" s="214"/>
      <c r="Q75" s="214"/>
      <c r="R75" s="214"/>
      <c r="S75" s="214"/>
      <c r="T75" s="214"/>
      <c r="U75" s="215" t="s">
        <v>130</v>
      </c>
      <c r="V75" s="216" t="s">
        <v>130</v>
      </c>
    </row>
    <row r="76" spans="1:22" s="212" customFormat="1" ht="12.75">
      <c r="A76" s="213" t="s">
        <v>448</v>
      </c>
      <c r="B76" s="214">
        <v>72</v>
      </c>
      <c r="C76" s="214">
        <v>72</v>
      </c>
      <c r="D76" s="214">
        <v>36</v>
      </c>
      <c r="E76" s="214">
        <v>36</v>
      </c>
      <c r="F76" s="214">
        <v>2</v>
      </c>
      <c r="G76" s="214">
        <v>2</v>
      </c>
      <c r="H76" s="214"/>
      <c r="I76" s="214">
        <v>0</v>
      </c>
      <c r="J76" s="214">
        <v>0</v>
      </c>
      <c r="K76" s="215"/>
      <c r="L76" s="215" t="s">
        <v>421</v>
      </c>
      <c r="M76" s="214"/>
      <c r="N76" s="214"/>
      <c r="O76" s="214"/>
      <c r="P76" s="214"/>
      <c r="Q76" s="214"/>
      <c r="R76" s="214"/>
      <c r="S76" s="214"/>
      <c r="T76" s="214"/>
      <c r="U76" s="215" t="s">
        <v>130</v>
      </c>
      <c r="V76" s="216" t="s">
        <v>130</v>
      </c>
    </row>
    <row r="77" spans="1:22" s="212" customFormat="1" ht="12.75">
      <c r="A77" s="213" t="s">
        <v>448</v>
      </c>
      <c r="B77" s="214">
        <v>72</v>
      </c>
      <c r="C77" s="214">
        <v>72</v>
      </c>
      <c r="D77" s="214">
        <v>36</v>
      </c>
      <c r="E77" s="214">
        <v>36</v>
      </c>
      <c r="F77" s="214">
        <v>2</v>
      </c>
      <c r="G77" s="214">
        <v>0</v>
      </c>
      <c r="H77" s="214">
        <v>2</v>
      </c>
      <c r="I77" s="214">
        <v>0</v>
      </c>
      <c r="J77" s="214">
        <v>0</v>
      </c>
      <c r="K77" s="215" t="s">
        <v>423</v>
      </c>
      <c r="L77" s="215"/>
      <c r="M77" s="214"/>
      <c r="N77" s="214"/>
      <c r="O77" s="214"/>
      <c r="P77" s="214"/>
      <c r="Q77" s="214"/>
      <c r="R77" s="214"/>
      <c r="S77" s="214"/>
      <c r="T77" s="214"/>
      <c r="U77" s="215" t="s">
        <v>130</v>
      </c>
      <c r="V77" s="216" t="s">
        <v>130</v>
      </c>
    </row>
    <row r="78" spans="1:22" s="212" customFormat="1" ht="12.75">
      <c r="A78" s="213" t="s">
        <v>448</v>
      </c>
      <c r="B78" s="214">
        <v>72</v>
      </c>
      <c r="C78" s="214">
        <v>72</v>
      </c>
      <c r="D78" s="214">
        <v>36</v>
      </c>
      <c r="E78" s="214">
        <v>36</v>
      </c>
      <c r="F78" s="214">
        <v>2</v>
      </c>
      <c r="G78" s="214">
        <v>0</v>
      </c>
      <c r="H78" s="214">
        <v>2</v>
      </c>
      <c r="I78" s="214">
        <v>0</v>
      </c>
      <c r="J78" s="214">
        <v>0</v>
      </c>
      <c r="K78" s="215" t="s">
        <v>423</v>
      </c>
      <c r="L78" s="215"/>
      <c r="M78" s="214"/>
      <c r="N78" s="214"/>
      <c r="O78" s="214"/>
      <c r="P78" s="214"/>
      <c r="Q78" s="214"/>
      <c r="R78" s="214"/>
      <c r="S78" s="214"/>
      <c r="T78" s="214"/>
      <c r="U78" s="215" t="s">
        <v>130</v>
      </c>
      <c r="V78" s="216" t="s">
        <v>130</v>
      </c>
    </row>
    <row r="79" spans="1:22" s="212" customFormat="1" ht="12.75">
      <c r="A79" s="213" t="s">
        <v>448</v>
      </c>
      <c r="B79" s="214">
        <v>72</v>
      </c>
      <c r="C79" s="214">
        <v>72</v>
      </c>
      <c r="D79" s="214">
        <v>36</v>
      </c>
      <c r="E79" s="214">
        <v>36</v>
      </c>
      <c r="F79" s="214">
        <v>2</v>
      </c>
      <c r="G79" s="214">
        <v>0</v>
      </c>
      <c r="H79" s="214">
        <v>2</v>
      </c>
      <c r="I79" s="214">
        <v>0</v>
      </c>
      <c r="J79" s="214">
        <v>0</v>
      </c>
      <c r="K79" s="215" t="s">
        <v>423</v>
      </c>
      <c r="L79" s="215"/>
      <c r="M79" s="214"/>
      <c r="N79" s="214"/>
      <c r="O79" s="214"/>
      <c r="P79" s="214"/>
      <c r="Q79" s="214"/>
      <c r="R79" s="214"/>
      <c r="S79" s="214"/>
      <c r="T79" s="214"/>
      <c r="U79" s="215" t="s">
        <v>130</v>
      </c>
      <c r="V79" s="216" t="s">
        <v>130</v>
      </c>
    </row>
    <row r="80" spans="1:22" s="212" customFormat="1" ht="12.75">
      <c r="A80" s="213" t="s">
        <v>448</v>
      </c>
      <c r="B80" s="214">
        <v>72</v>
      </c>
      <c r="C80" s="214">
        <v>72</v>
      </c>
      <c r="D80" s="214">
        <v>36</v>
      </c>
      <c r="E80" s="214">
        <v>36</v>
      </c>
      <c r="F80" s="214">
        <v>2</v>
      </c>
      <c r="G80" s="214">
        <v>0</v>
      </c>
      <c r="H80" s="214">
        <v>2</v>
      </c>
      <c r="I80" s="214">
        <v>0</v>
      </c>
      <c r="J80" s="214">
        <v>0</v>
      </c>
      <c r="K80" s="215" t="s">
        <v>423</v>
      </c>
      <c r="L80" s="215"/>
      <c r="M80" s="214"/>
      <c r="N80" s="214"/>
      <c r="O80" s="214"/>
      <c r="P80" s="214"/>
      <c r="Q80" s="214"/>
      <c r="R80" s="214"/>
      <c r="S80" s="214"/>
      <c r="T80" s="214"/>
      <c r="U80" s="215" t="s">
        <v>130</v>
      </c>
      <c r="V80" s="216" t="s">
        <v>130</v>
      </c>
    </row>
    <row r="81" spans="1:22" s="212" customFormat="1" ht="12.75">
      <c r="A81" s="213" t="s">
        <v>448</v>
      </c>
      <c r="B81" s="214">
        <v>72</v>
      </c>
      <c r="C81" s="214">
        <v>72</v>
      </c>
      <c r="D81" s="214">
        <v>36</v>
      </c>
      <c r="E81" s="214">
        <v>36</v>
      </c>
      <c r="F81" s="214">
        <v>2</v>
      </c>
      <c r="G81" s="214">
        <v>0</v>
      </c>
      <c r="H81" s="214">
        <v>2</v>
      </c>
      <c r="I81" s="214">
        <v>0</v>
      </c>
      <c r="J81" s="214">
        <v>0</v>
      </c>
      <c r="K81" s="215" t="s">
        <v>423</v>
      </c>
      <c r="L81" s="215"/>
      <c r="M81" s="214"/>
      <c r="N81" s="214"/>
      <c r="O81" s="214"/>
      <c r="P81" s="214"/>
      <c r="Q81" s="214"/>
      <c r="R81" s="214"/>
      <c r="S81" s="214"/>
      <c r="T81" s="214"/>
      <c r="U81" s="215" t="s">
        <v>130</v>
      </c>
      <c r="V81" s="216" t="s">
        <v>130</v>
      </c>
    </row>
    <row r="82" spans="1:22" s="212" customFormat="1" ht="12.75">
      <c r="A82" s="213" t="s">
        <v>494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5"/>
      <c r="L82" s="215"/>
      <c r="M82" s="214"/>
      <c r="N82" s="586" t="s">
        <v>432</v>
      </c>
      <c r="O82" s="587"/>
      <c r="P82" s="587"/>
      <c r="Q82" s="587"/>
      <c r="R82" s="587"/>
      <c r="S82" s="587"/>
      <c r="T82" s="588"/>
      <c r="U82" s="215" t="s">
        <v>130</v>
      </c>
      <c r="V82" s="216" t="s">
        <v>421</v>
      </c>
    </row>
    <row r="83" spans="1:22" s="212" customFormat="1" ht="13.5">
      <c r="A83" s="227" t="s">
        <v>464</v>
      </c>
      <c r="B83" s="228" t="s">
        <v>450</v>
      </c>
      <c r="C83" s="228" t="s">
        <v>451</v>
      </c>
      <c r="D83" s="228" t="s">
        <v>436</v>
      </c>
      <c r="E83" s="228" t="s">
        <v>452</v>
      </c>
      <c r="F83" s="228" t="s">
        <v>453</v>
      </c>
      <c r="G83" s="228" t="s">
        <v>454</v>
      </c>
      <c r="H83" s="228" t="s">
        <v>455</v>
      </c>
      <c r="I83" s="228" t="s">
        <v>442</v>
      </c>
      <c r="J83" s="228" t="s">
        <v>442</v>
      </c>
      <c r="K83" s="360">
        <v>7</v>
      </c>
      <c r="L83" s="360">
        <v>5</v>
      </c>
      <c r="M83" s="228" t="s">
        <v>445</v>
      </c>
      <c r="N83" s="228" t="s">
        <v>445</v>
      </c>
      <c r="O83" s="228" t="s">
        <v>442</v>
      </c>
      <c r="P83" s="228" t="s">
        <v>442</v>
      </c>
      <c r="Q83" s="228" t="s">
        <v>442</v>
      </c>
      <c r="R83" s="228" t="s">
        <v>442</v>
      </c>
      <c r="S83" s="228" t="s">
        <v>442</v>
      </c>
      <c r="T83" s="228" t="s">
        <v>442</v>
      </c>
      <c r="U83" s="228" t="s">
        <v>443</v>
      </c>
      <c r="V83" s="229" t="s">
        <v>446</v>
      </c>
    </row>
    <row r="84" spans="1:22" s="212" customFormat="1" ht="12.75">
      <c r="A84" s="213"/>
      <c r="B84" s="214"/>
      <c r="C84" s="214"/>
      <c r="D84" s="214"/>
      <c r="E84" s="214"/>
      <c r="F84" s="214"/>
      <c r="G84" s="214"/>
      <c r="H84" s="214"/>
      <c r="I84" s="214"/>
      <c r="J84" s="214"/>
      <c r="K84" s="215"/>
      <c r="L84" s="215"/>
      <c r="M84" s="214"/>
      <c r="N84" s="214"/>
      <c r="O84" s="214"/>
      <c r="P84" s="214"/>
      <c r="Q84" s="214"/>
      <c r="R84" s="214"/>
      <c r="S84" s="214"/>
      <c r="T84" s="214"/>
      <c r="U84" s="215" t="s">
        <v>130</v>
      </c>
      <c r="V84" s="216" t="s">
        <v>130</v>
      </c>
    </row>
    <row r="85" spans="1:22" s="212" customFormat="1" ht="12.75">
      <c r="A85" s="226" t="s">
        <v>465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5"/>
      <c r="L85" s="215"/>
      <c r="M85" s="214"/>
      <c r="N85" s="214"/>
      <c r="O85" s="214"/>
      <c r="P85" s="214"/>
      <c r="Q85" s="214"/>
      <c r="R85" s="214"/>
      <c r="S85" s="214"/>
      <c r="T85" s="214"/>
      <c r="U85" s="215" t="s">
        <v>130</v>
      </c>
      <c r="V85" s="216" t="s">
        <v>130</v>
      </c>
    </row>
    <row r="86" spans="1:22" s="212" customFormat="1" ht="12.75">
      <c r="A86" s="213" t="s">
        <v>507</v>
      </c>
      <c r="B86" s="214">
        <v>72</v>
      </c>
      <c r="C86" s="214">
        <v>72</v>
      </c>
      <c r="D86" s="214">
        <v>36</v>
      </c>
      <c r="E86" s="214">
        <v>36</v>
      </c>
      <c r="F86" s="214">
        <v>2</v>
      </c>
      <c r="G86" s="214">
        <v>2</v>
      </c>
      <c r="H86" s="214"/>
      <c r="I86" s="214">
        <v>0</v>
      </c>
      <c r="J86" s="214">
        <v>0</v>
      </c>
      <c r="K86" s="215"/>
      <c r="L86" s="215" t="s">
        <v>421</v>
      </c>
      <c r="M86" s="214"/>
      <c r="N86" s="214"/>
      <c r="O86" s="214"/>
      <c r="P86" s="214"/>
      <c r="Q86" s="214"/>
      <c r="R86" s="214"/>
      <c r="S86" s="214"/>
      <c r="T86" s="214"/>
      <c r="U86" s="215" t="s">
        <v>130</v>
      </c>
      <c r="V86" s="216" t="s">
        <v>130</v>
      </c>
    </row>
    <row r="87" spans="1:22" s="212" customFormat="1" ht="12.75">
      <c r="A87" s="213" t="s">
        <v>448</v>
      </c>
      <c r="B87" s="214">
        <v>72</v>
      </c>
      <c r="C87" s="214">
        <v>72</v>
      </c>
      <c r="D87" s="214">
        <v>36</v>
      </c>
      <c r="E87" s="214">
        <v>36</v>
      </c>
      <c r="F87" s="214">
        <v>2</v>
      </c>
      <c r="G87" s="214">
        <v>2</v>
      </c>
      <c r="H87" s="214"/>
      <c r="I87" s="214">
        <v>0</v>
      </c>
      <c r="J87" s="214">
        <v>0</v>
      </c>
      <c r="K87" s="215"/>
      <c r="L87" s="215" t="s">
        <v>421</v>
      </c>
      <c r="M87" s="214"/>
      <c r="N87" s="214"/>
      <c r="O87" s="214"/>
      <c r="P87" s="214"/>
      <c r="Q87" s="214"/>
      <c r="R87" s="214"/>
      <c r="S87" s="214"/>
      <c r="T87" s="214"/>
      <c r="U87" s="215" t="s">
        <v>130</v>
      </c>
      <c r="V87" s="216" t="s">
        <v>130</v>
      </c>
    </row>
    <row r="88" spans="1:22" s="212" customFormat="1" ht="12.75">
      <c r="A88" s="213" t="s">
        <v>448</v>
      </c>
      <c r="B88" s="214">
        <v>72</v>
      </c>
      <c r="C88" s="214">
        <v>72</v>
      </c>
      <c r="D88" s="214">
        <v>36</v>
      </c>
      <c r="E88" s="214">
        <v>36</v>
      </c>
      <c r="F88" s="214">
        <v>2</v>
      </c>
      <c r="G88" s="214">
        <v>0</v>
      </c>
      <c r="H88" s="214">
        <v>2</v>
      </c>
      <c r="I88" s="214">
        <v>0</v>
      </c>
      <c r="J88" s="214">
        <v>0</v>
      </c>
      <c r="K88" s="215" t="s">
        <v>423</v>
      </c>
      <c r="L88" s="215"/>
      <c r="M88" s="214"/>
      <c r="N88" s="214"/>
      <c r="O88" s="214"/>
      <c r="P88" s="214"/>
      <c r="Q88" s="214"/>
      <c r="R88" s="214"/>
      <c r="S88" s="214"/>
      <c r="T88" s="214"/>
      <c r="U88" s="215" t="s">
        <v>130</v>
      </c>
      <c r="V88" s="216" t="s">
        <v>130</v>
      </c>
    </row>
    <row r="89" spans="1:22" s="212" customFormat="1" ht="12.75">
      <c r="A89" s="213" t="s">
        <v>448</v>
      </c>
      <c r="B89" s="214">
        <v>72</v>
      </c>
      <c r="C89" s="214">
        <v>72</v>
      </c>
      <c r="D89" s="214">
        <v>36</v>
      </c>
      <c r="E89" s="214">
        <v>36</v>
      </c>
      <c r="F89" s="214">
        <v>2</v>
      </c>
      <c r="G89" s="214">
        <v>0</v>
      </c>
      <c r="H89" s="214">
        <v>2</v>
      </c>
      <c r="I89" s="214">
        <v>0</v>
      </c>
      <c r="J89" s="214">
        <v>0</v>
      </c>
      <c r="K89" s="215" t="s">
        <v>423</v>
      </c>
      <c r="L89" s="215"/>
      <c r="M89" s="214"/>
      <c r="N89" s="214"/>
      <c r="O89" s="214"/>
      <c r="P89" s="214"/>
      <c r="Q89" s="214"/>
      <c r="R89" s="214"/>
      <c r="S89" s="214"/>
      <c r="T89" s="214"/>
      <c r="U89" s="215" t="s">
        <v>130</v>
      </c>
      <c r="V89" s="216" t="s">
        <v>130</v>
      </c>
    </row>
    <row r="90" spans="1:22" s="212" customFormat="1" ht="12.75">
      <c r="A90" s="213" t="s">
        <v>448</v>
      </c>
      <c r="B90" s="214">
        <v>72</v>
      </c>
      <c r="C90" s="214">
        <v>72</v>
      </c>
      <c r="D90" s="214">
        <v>36</v>
      </c>
      <c r="E90" s="214">
        <v>36</v>
      </c>
      <c r="F90" s="214">
        <v>2</v>
      </c>
      <c r="G90" s="214">
        <v>0</v>
      </c>
      <c r="H90" s="214">
        <v>2</v>
      </c>
      <c r="I90" s="214">
        <v>0</v>
      </c>
      <c r="J90" s="214">
        <v>0</v>
      </c>
      <c r="K90" s="215" t="s">
        <v>423</v>
      </c>
      <c r="L90" s="215"/>
      <c r="M90" s="214"/>
      <c r="N90" s="214"/>
      <c r="O90" s="214"/>
      <c r="P90" s="214"/>
      <c r="Q90" s="214"/>
      <c r="R90" s="214"/>
      <c r="S90" s="214"/>
      <c r="T90" s="214"/>
      <c r="U90" s="215" t="s">
        <v>130</v>
      </c>
      <c r="V90" s="216" t="s">
        <v>130</v>
      </c>
    </row>
    <row r="91" spans="1:22" s="212" customFormat="1" ht="12.75">
      <c r="A91" s="213" t="s">
        <v>448</v>
      </c>
      <c r="B91" s="214">
        <v>72</v>
      </c>
      <c r="C91" s="214">
        <v>72</v>
      </c>
      <c r="D91" s="214">
        <v>36</v>
      </c>
      <c r="E91" s="214">
        <v>36</v>
      </c>
      <c r="F91" s="214">
        <v>2</v>
      </c>
      <c r="G91" s="214">
        <v>0</v>
      </c>
      <c r="H91" s="214">
        <v>2</v>
      </c>
      <c r="I91" s="214">
        <v>0</v>
      </c>
      <c r="J91" s="214">
        <v>0</v>
      </c>
      <c r="K91" s="215" t="s">
        <v>423</v>
      </c>
      <c r="L91" s="215"/>
      <c r="M91" s="214"/>
      <c r="N91" s="214"/>
      <c r="O91" s="214"/>
      <c r="P91" s="214"/>
      <c r="Q91" s="214"/>
      <c r="R91" s="214"/>
      <c r="S91" s="214"/>
      <c r="T91" s="214"/>
      <c r="U91" s="215" t="s">
        <v>130</v>
      </c>
      <c r="V91" s="216" t="s">
        <v>130</v>
      </c>
    </row>
    <row r="92" spans="1:22" s="212" customFormat="1" ht="12.75">
      <c r="A92" s="213" t="s">
        <v>448</v>
      </c>
      <c r="B92" s="214">
        <v>72</v>
      </c>
      <c r="C92" s="214">
        <v>72</v>
      </c>
      <c r="D92" s="214">
        <v>36</v>
      </c>
      <c r="E92" s="214">
        <v>36</v>
      </c>
      <c r="F92" s="214">
        <v>2</v>
      </c>
      <c r="G92" s="214">
        <v>0</v>
      </c>
      <c r="H92" s="214">
        <v>2</v>
      </c>
      <c r="I92" s="214">
        <v>0</v>
      </c>
      <c r="J92" s="214">
        <v>0</v>
      </c>
      <c r="K92" s="215" t="s">
        <v>423</v>
      </c>
      <c r="L92" s="215"/>
      <c r="M92" s="214"/>
      <c r="N92" s="214"/>
      <c r="O92" s="214"/>
      <c r="P92" s="214"/>
      <c r="Q92" s="214"/>
      <c r="R92" s="214"/>
      <c r="S92" s="214"/>
      <c r="T92" s="214"/>
      <c r="U92" s="215" t="s">
        <v>130</v>
      </c>
      <c r="V92" s="216" t="s">
        <v>130</v>
      </c>
    </row>
    <row r="93" spans="1:22" s="212" customFormat="1" ht="12.75">
      <c r="A93" s="213" t="s">
        <v>494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5"/>
      <c r="L93" s="215"/>
      <c r="M93" s="214"/>
      <c r="N93" s="586" t="s">
        <v>432</v>
      </c>
      <c r="O93" s="587"/>
      <c r="P93" s="587"/>
      <c r="Q93" s="587"/>
      <c r="R93" s="587"/>
      <c r="S93" s="587"/>
      <c r="T93" s="588"/>
      <c r="U93" s="215" t="s">
        <v>130</v>
      </c>
      <c r="V93" s="216" t="s">
        <v>421</v>
      </c>
    </row>
    <row r="94" spans="1:22" s="212" customFormat="1" ht="13.5">
      <c r="A94" s="227" t="s">
        <v>466</v>
      </c>
      <c r="B94" s="228" t="s">
        <v>450</v>
      </c>
      <c r="C94" s="228" t="s">
        <v>451</v>
      </c>
      <c r="D94" s="228" t="s">
        <v>436</v>
      </c>
      <c r="E94" s="228" t="s">
        <v>452</v>
      </c>
      <c r="F94" s="228" t="s">
        <v>453</v>
      </c>
      <c r="G94" s="228" t="s">
        <v>454</v>
      </c>
      <c r="H94" s="228" t="s">
        <v>455</v>
      </c>
      <c r="I94" s="228" t="s">
        <v>442</v>
      </c>
      <c r="J94" s="228" t="s">
        <v>442</v>
      </c>
      <c r="K94" s="360">
        <v>7</v>
      </c>
      <c r="L94" s="360">
        <v>5</v>
      </c>
      <c r="M94" s="228" t="s">
        <v>445</v>
      </c>
      <c r="N94" s="228" t="s">
        <v>445</v>
      </c>
      <c r="O94" s="228" t="s">
        <v>442</v>
      </c>
      <c r="P94" s="228" t="s">
        <v>442</v>
      </c>
      <c r="Q94" s="228" t="s">
        <v>442</v>
      </c>
      <c r="R94" s="228" t="s">
        <v>442</v>
      </c>
      <c r="S94" s="228" t="s">
        <v>442</v>
      </c>
      <c r="T94" s="228" t="s">
        <v>442</v>
      </c>
      <c r="U94" s="228" t="s">
        <v>443</v>
      </c>
      <c r="V94" s="229" t="s">
        <v>446</v>
      </c>
    </row>
    <row r="95" spans="1:22" s="212" customFormat="1" ht="12.75">
      <c r="A95" s="213"/>
      <c r="B95" s="214"/>
      <c r="C95" s="214"/>
      <c r="D95" s="214"/>
      <c r="E95" s="214"/>
      <c r="F95" s="214"/>
      <c r="G95" s="214"/>
      <c r="H95" s="214"/>
      <c r="I95" s="214"/>
      <c r="J95" s="214"/>
      <c r="K95" s="215"/>
      <c r="L95" s="215"/>
      <c r="M95" s="214"/>
      <c r="N95" s="214"/>
      <c r="O95" s="214"/>
      <c r="P95" s="214"/>
      <c r="Q95" s="214"/>
      <c r="R95" s="214"/>
      <c r="S95" s="214"/>
      <c r="T95" s="214"/>
      <c r="U95" s="215" t="s">
        <v>130</v>
      </c>
      <c r="V95" s="216" t="s">
        <v>130</v>
      </c>
    </row>
    <row r="96" spans="1:22" s="212" customFormat="1" ht="12.75">
      <c r="A96" s="226" t="s">
        <v>467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5"/>
      <c r="L96" s="215"/>
      <c r="M96" s="214"/>
      <c r="N96" s="214"/>
      <c r="O96" s="214"/>
      <c r="P96" s="214"/>
      <c r="Q96" s="214"/>
      <c r="R96" s="214"/>
      <c r="S96" s="214"/>
      <c r="T96" s="214"/>
      <c r="U96" s="215" t="s">
        <v>130</v>
      </c>
      <c r="V96" s="216" t="s">
        <v>130</v>
      </c>
    </row>
    <row r="97" spans="1:22" s="212" customFormat="1" ht="12.75">
      <c r="A97" s="213" t="s">
        <v>501</v>
      </c>
      <c r="B97" s="214">
        <v>72</v>
      </c>
      <c r="C97" s="214">
        <v>72</v>
      </c>
      <c r="D97" s="214">
        <v>36</v>
      </c>
      <c r="E97" s="214">
        <v>36</v>
      </c>
      <c r="F97" s="214">
        <v>2</v>
      </c>
      <c r="G97" s="214">
        <v>2</v>
      </c>
      <c r="H97" s="214"/>
      <c r="I97" s="214">
        <v>0</v>
      </c>
      <c r="J97" s="214">
        <v>0</v>
      </c>
      <c r="K97" s="215"/>
      <c r="L97" s="215" t="s">
        <v>421</v>
      </c>
      <c r="M97" s="214"/>
      <c r="N97" s="214"/>
      <c r="O97" s="214"/>
      <c r="P97" s="214"/>
      <c r="Q97" s="214"/>
      <c r="R97" s="214"/>
      <c r="S97" s="214"/>
      <c r="T97" s="214"/>
      <c r="U97" s="215" t="s">
        <v>130</v>
      </c>
      <c r="V97" s="216" t="s">
        <v>130</v>
      </c>
    </row>
    <row r="98" spans="1:22" s="212" customFormat="1" ht="12.75">
      <c r="A98" s="213" t="s">
        <v>448</v>
      </c>
      <c r="B98" s="214">
        <v>72</v>
      </c>
      <c r="C98" s="214">
        <v>72</v>
      </c>
      <c r="D98" s="214">
        <v>36</v>
      </c>
      <c r="E98" s="214">
        <v>36</v>
      </c>
      <c r="F98" s="214">
        <v>2</v>
      </c>
      <c r="G98" s="214">
        <v>2</v>
      </c>
      <c r="H98" s="214"/>
      <c r="I98" s="214">
        <v>0</v>
      </c>
      <c r="J98" s="214">
        <v>0</v>
      </c>
      <c r="K98" s="215"/>
      <c r="L98" s="215" t="s">
        <v>421</v>
      </c>
      <c r="M98" s="214"/>
      <c r="N98" s="214"/>
      <c r="O98" s="214"/>
      <c r="P98" s="214"/>
      <c r="Q98" s="214"/>
      <c r="R98" s="214"/>
      <c r="S98" s="214"/>
      <c r="T98" s="214"/>
      <c r="U98" s="215" t="s">
        <v>130</v>
      </c>
      <c r="V98" s="216" t="s">
        <v>130</v>
      </c>
    </row>
    <row r="99" spans="1:22" s="212" customFormat="1" ht="12.75">
      <c r="A99" s="213" t="s">
        <v>448</v>
      </c>
      <c r="B99" s="214">
        <v>72</v>
      </c>
      <c r="C99" s="214">
        <v>72</v>
      </c>
      <c r="D99" s="214">
        <v>36</v>
      </c>
      <c r="E99" s="214">
        <v>36</v>
      </c>
      <c r="F99" s="214">
        <v>2</v>
      </c>
      <c r="G99" s="214">
        <v>0</v>
      </c>
      <c r="H99" s="214">
        <v>2</v>
      </c>
      <c r="I99" s="214">
        <v>0</v>
      </c>
      <c r="J99" s="214">
        <v>0</v>
      </c>
      <c r="K99" s="215" t="s">
        <v>423</v>
      </c>
      <c r="L99" s="215"/>
      <c r="M99" s="214"/>
      <c r="N99" s="214"/>
      <c r="O99" s="214"/>
      <c r="P99" s="214"/>
      <c r="Q99" s="214"/>
      <c r="R99" s="214"/>
      <c r="S99" s="214"/>
      <c r="T99" s="214"/>
      <c r="U99" s="215" t="s">
        <v>130</v>
      </c>
      <c r="V99" s="216" t="s">
        <v>130</v>
      </c>
    </row>
    <row r="100" spans="1:22" s="212" customFormat="1" ht="12.75">
      <c r="A100" s="213" t="s">
        <v>448</v>
      </c>
      <c r="B100" s="214">
        <v>72</v>
      </c>
      <c r="C100" s="214">
        <v>72</v>
      </c>
      <c r="D100" s="214">
        <v>36</v>
      </c>
      <c r="E100" s="214">
        <v>36</v>
      </c>
      <c r="F100" s="214">
        <v>2</v>
      </c>
      <c r="G100" s="214">
        <v>0</v>
      </c>
      <c r="H100" s="214">
        <v>2</v>
      </c>
      <c r="I100" s="214">
        <v>0</v>
      </c>
      <c r="J100" s="214">
        <v>0</v>
      </c>
      <c r="K100" s="215" t="s">
        <v>423</v>
      </c>
      <c r="L100" s="215"/>
      <c r="M100" s="214"/>
      <c r="N100" s="214"/>
      <c r="O100" s="214"/>
      <c r="P100" s="214"/>
      <c r="Q100" s="214"/>
      <c r="R100" s="214"/>
      <c r="S100" s="214"/>
      <c r="T100" s="214"/>
      <c r="U100" s="215" t="s">
        <v>130</v>
      </c>
      <c r="V100" s="216" t="s">
        <v>130</v>
      </c>
    </row>
    <row r="101" spans="1:22" s="212" customFormat="1" ht="12.75">
      <c r="A101" s="213" t="s">
        <v>448</v>
      </c>
      <c r="B101" s="214">
        <v>72</v>
      </c>
      <c r="C101" s="214">
        <v>72</v>
      </c>
      <c r="D101" s="214">
        <v>36</v>
      </c>
      <c r="E101" s="214">
        <v>36</v>
      </c>
      <c r="F101" s="214">
        <v>2</v>
      </c>
      <c r="G101" s="214">
        <v>0</v>
      </c>
      <c r="H101" s="214">
        <v>2</v>
      </c>
      <c r="I101" s="214">
        <v>0</v>
      </c>
      <c r="J101" s="214">
        <v>0</v>
      </c>
      <c r="K101" s="215" t="s">
        <v>423</v>
      </c>
      <c r="L101" s="215"/>
      <c r="M101" s="214"/>
      <c r="N101" s="214"/>
      <c r="O101" s="214"/>
      <c r="P101" s="214"/>
      <c r="Q101" s="214"/>
      <c r="R101" s="214"/>
      <c r="S101" s="214"/>
      <c r="T101" s="214"/>
      <c r="U101" s="215" t="s">
        <v>130</v>
      </c>
      <c r="V101" s="216" t="s">
        <v>130</v>
      </c>
    </row>
    <row r="102" spans="1:22" s="212" customFormat="1" ht="12.75">
      <c r="A102" s="213" t="s">
        <v>448</v>
      </c>
      <c r="B102" s="214">
        <v>72</v>
      </c>
      <c r="C102" s="214">
        <v>72</v>
      </c>
      <c r="D102" s="214">
        <v>36</v>
      </c>
      <c r="E102" s="214">
        <v>36</v>
      </c>
      <c r="F102" s="214">
        <v>2</v>
      </c>
      <c r="G102" s="214">
        <v>0</v>
      </c>
      <c r="H102" s="214">
        <v>2</v>
      </c>
      <c r="I102" s="214">
        <v>0</v>
      </c>
      <c r="J102" s="214">
        <v>0</v>
      </c>
      <c r="K102" s="215" t="s">
        <v>423</v>
      </c>
      <c r="L102" s="215"/>
      <c r="M102" s="214"/>
      <c r="N102" s="214"/>
      <c r="O102" s="214"/>
      <c r="P102" s="214"/>
      <c r="Q102" s="214"/>
      <c r="R102" s="214"/>
      <c r="S102" s="214"/>
      <c r="T102" s="214"/>
      <c r="U102" s="215" t="s">
        <v>130</v>
      </c>
      <c r="V102" s="216" t="s">
        <v>130</v>
      </c>
    </row>
    <row r="103" spans="1:22" s="212" customFormat="1" ht="12.75">
      <c r="A103" s="213" t="s">
        <v>448</v>
      </c>
      <c r="B103" s="214">
        <v>72</v>
      </c>
      <c r="C103" s="214">
        <v>72</v>
      </c>
      <c r="D103" s="214">
        <v>36</v>
      </c>
      <c r="E103" s="214">
        <v>36</v>
      </c>
      <c r="F103" s="214">
        <v>2</v>
      </c>
      <c r="G103" s="214">
        <v>0</v>
      </c>
      <c r="H103" s="214">
        <v>2</v>
      </c>
      <c r="I103" s="214">
        <v>0</v>
      </c>
      <c r="J103" s="214">
        <v>0</v>
      </c>
      <c r="K103" s="215" t="s">
        <v>423</v>
      </c>
      <c r="L103" s="215"/>
      <c r="M103" s="214"/>
      <c r="N103" s="214"/>
      <c r="O103" s="214"/>
      <c r="P103" s="214"/>
      <c r="Q103" s="214"/>
      <c r="R103" s="214"/>
      <c r="S103" s="214"/>
      <c r="T103" s="214"/>
      <c r="U103" s="215" t="s">
        <v>130</v>
      </c>
      <c r="V103" s="216" t="s">
        <v>130</v>
      </c>
    </row>
    <row r="104" spans="1:22" s="212" customFormat="1" ht="12.75">
      <c r="A104" s="213" t="s">
        <v>511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5"/>
      <c r="L104" s="215"/>
      <c r="M104" s="214"/>
      <c r="N104" s="586" t="s">
        <v>432</v>
      </c>
      <c r="O104" s="587"/>
      <c r="P104" s="587"/>
      <c r="Q104" s="587"/>
      <c r="R104" s="587"/>
      <c r="S104" s="587"/>
      <c r="T104" s="588"/>
      <c r="U104" s="215" t="s">
        <v>130</v>
      </c>
      <c r="V104" s="216" t="s">
        <v>421</v>
      </c>
    </row>
    <row r="105" spans="1:22" s="212" customFormat="1" ht="13.5">
      <c r="A105" s="227" t="s">
        <v>468</v>
      </c>
      <c r="B105" s="228" t="s">
        <v>450</v>
      </c>
      <c r="C105" s="228" t="s">
        <v>451</v>
      </c>
      <c r="D105" s="228" t="s">
        <v>436</v>
      </c>
      <c r="E105" s="228" t="s">
        <v>452</v>
      </c>
      <c r="F105" s="228" t="s">
        <v>453</v>
      </c>
      <c r="G105" s="228" t="s">
        <v>454</v>
      </c>
      <c r="H105" s="228" t="s">
        <v>455</v>
      </c>
      <c r="I105" s="228" t="s">
        <v>442</v>
      </c>
      <c r="J105" s="228" t="s">
        <v>442</v>
      </c>
      <c r="K105" s="360">
        <v>7</v>
      </c>
      <c r="L105" s="360">
        <v>5</v>
      </c>
      <c r="M105" s="228" t="s">
        <v>445</v>
      </c>
      <c r="N105" s="228" t="s">
        <v>445</v>
      </c>
      <c r="O105" s="228" t="s">
        <v>442</v>
      </c>
      <c r="P105" s="228" t="s">
        <v>442</v>
      </c>
      <c r="Q105" s="228" t="s">
        <v>442</v>
      </c>
      <c r="R105" s="228" t="s">
        <v>442</v>
      </c>
      <c r="S105" s="228" t="s">
        <v>442</v>
      </c>
      <c r="T105" s="228" t="s">
        <v>442</v>
      </c>
      <c r="U105" s="228" t="s">
        <v>443</v>
      </c>
      <c r="V105" s="229" t="s">
        <v>446</v>
      </c>
    </row>
    <row r="106" spans="1:22" s="212" customFormat="1" ht="12.75">
      <c r="A106" s="213"/>
      <c r="B106" s="214"/>
      <c r="C106" s="214"/>
      <c r="D106" s="214"/>
      <c r="E106" s="214"/>
      <c r="F106" s="214"/>
      <c r="G106" s="214"/>
      <c r="H106" s="214"/>
      <c r="I106" s="214"/>
      <c r="J106" s="214"/>
      <c r="K106" s="215"/>
      <c r="L106" s="215"/>
      <c r="M106" s="214"/>
      <c r="N106" s="214"/>
      <c r="O106" s="214"/>
      <c r="P106" s="214"/>
      <c r="Q106" s="214"/>
      <c r="R106" s="214"/>
      <c r="S106" s="214"/>
      <c r="T106" s="214"/>
      <c r="U106" s="215" t="s">
        <v>130</v>
      </c>
      <c r="V106" s="216" t="s">
        <v>130</v>
      </c>
    </row>
    <row r="107" spans="1:22" s="212" customFormat="1" ht="12.75">
      <c r="A107" s="226" t="s">
        <v>469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5"/>
      <c r="L107" s="215"/>
      <c r="M107" s="214"/>
      <c r="N107" s="214"/>
      <c r="O107" s="214"/>
      <c r="P107" s="214"/>
      <c r="Q107" s="214"/>
      <c r="R107" s="214"/>
      <c r="S107" s="214"/>
      <c r="T107" s="214"/>
      <c r="U107" s="215" t="s">
        <v>130</v>
      </c>
      <c r="V107" s="216" t="s">
        <v>130</v>
      </c>
    </row>
    <row r="108" spans="1:22" s="212" customFormat="1" ht="12.75">
      <c r="A108" s="213" t="s">
        <v>504</v>
      </c>
      <c r="B108" s="214">
        <v>72</v>
      </c>
      <c r="C108" s="214">
        <v>72</v>
      </c>
      <c r="D108" s="214">
        <v>36</v>
      </c>
      <c r="E108" s="214">
        <v>36</v>
      </c>
      <c r="F108" s="214">
        <v>2</v>
      </c>
      <c r="G108" s="214">
        <v>2</v>
      </c>
      <c r="H108" s="214"/>
      <c r="I108" s="214">
        <v>0</v>
      </c>
      <c r="J108" s="214">
        <v>0</v>
      </c>
      <c r="K108" s="215"/>
      <c r="L108" s="215" t="s">
        <v>421</v>
      </c>
      <c r="M108" s="214"/>
      <c r="N108" s="214"/>
      <c r="O108" s="214"/>
      <c r="P108" s="214"/>
      <c r="Q108" s="214"/>
      <c r="R108" s="214"/>
      <c r="S108" s="214"/>
      <c r="T108" s="214"/>
      <c r="U108" s="215" t="s">
        <v>130</v>
      </c>
      <c r="V108" s="216" t="s">
        <v>130</v>
      </c>
    </row>
    <row r="109" spans="1:22" s="212" customFormat="1" ht="12.75">
      <c r="A109" s="213" t="s">
        <v>448</v>
      </c>
      <c r="B109" s="214">
        <v>72</v>
      </c>
      <c r="C109" s="214">
        <v>72</v>
      </c>
      <c r="D109" s="214">
        <v>36</v>
      </c>
      <c r="E109" s="214">
        <v>36</v>
      </c>
      <c r="F109" s="214">
        <v>2</v>
      </c>
      <c r="G109" s="214">
        <v>2</v>
      </c>
      <c r="H109" s="214"/>
      <c r="I109" s="214">
        <v>0</v>
      </c>
      <c r="J109" s="214">
        <v>0</v>
      </c>
      <c r="K109" s="215"/>
      <c r="L109" s="215" t="s">
        <v>421</v>
      </c>
      <c r="M109" s="214"/>
      <c r="N109" s="214"/>
      <c r="O109" s="214"/>
      <c r="P109" s="214"/>
      <c r="Q109" s="214"/>
      <c r="R109" s="214"/>
      <c r="S109" s="214"/>
      <c r="T109" s="214"/>
      <c r="U109" s="215" t="s">
        <v>130</v>
      </c>
      <c r="V109" s="216" t="s">
        <v>130</v>
      </c>
    </row>
    <row r="110" spans="1:22" s="212" customFormat="1" ht="12.75">
      <c r="A110" s="213" t="s">
        <v>448</v>
      </c>
      <c r="B110" s="214">
        <v>72</v>
      </c>
      <c r="C110" s="214">
        <v>72</v>
      </c>
      <c r="D110" s="214">
        <v>36</v>
      </c>
      <c r="E110" s="214">
        <v>36</v>
      </c>
      <c r="F110" s="214">
        <v>2</v>
      </c>
      <c r="G110" s="214">
        <v>0</v>
      </c>
      <c r="H110" s="214">
        <v>2</v>
      </c>
      <c r="I110" s="214">
        <v>0</v>
      </c>
      <c r="J110" s="214">
        <v>0</v>
      </c>
      <c r="K110" s="215" t="s">
        <v>423</v>
      </c>
      <c r="L110" s="215"/>
      <c r="M110" s="214"/>
      <c r="N110" s="214"/>
      <c r="O110" s="214"/>
      <c r="P110" s="214"/>
      <c r="Q110" s="214"/>
      <c r="R110" s="214"/>
      <c r="S110" s="214"/>
      <c r="T110" s="214"/>
      <c r="U110" s="215" t="s">
        <v>130</v>
      </c>
      <c r="V110" s="216" t="s">
        <v>130</v>
      </c>
    </row>
    <row r="111" spans="1:22" s="212" customFormat="1" ht="12.75">
      <c r="A111" s="213" t="s">
        <v>448</v>
      </c>
      <c r="B111" s="214">
        <v>72</v>
      </c>
      <c r="C111" s="214">
        <v>72</v>
      </c>
      <c r="D111" s="214">
        <v>36</v>
      </c>
      <c r="E111" s="214">
        <v>36</v>
      </c>
      <c r="F111" s="214">
        <v>2</v>
      </c>
      <c r="G111" s="214">
        <v>0</v>
      </c>
      <c r="H111" s="214">
        <v>2</v>
      </c>
      <c r="I111" s="214">
        <v>0</v>
      </c>
      <c r="J111" s="214">
        <v>0</v>
      </c>
      <c r="K111" s="215" t="s">
        <v>423</v>
      </c>
      <c r="L111" s="215"/>
      <c r="M111" s="214"/>
      <c r="N111" s="214"/>
      <c r="O111" s="214"/>
      <c r="P111" s="214"/>
      <c r="Q111" s="214"/>
      <c r="R111" s="214"/>
      <c r="S111" s="214"/>
      <c r="T111" s="214"/>
      <c r="U111" s="215" t="s">
        <v>130</v>
      </c>
      <c r="V111" s="216" t="s">
        <v>130</v>
      </c>
    </row>
    <row r="112" spans="1:22" s="212" customFormat="1" ht="12.75">
      <c r="A112" s="213" t="s">
        <v>448</v>
      </c>
      <c r="B112" s="214">
        <v>72</v>
      </c>
      <c r="C112" s="214">
        <v>72</v>
      </c>
      <c r="D112" s="214">
        <v>36</v>
      </c>
      <c r="E112" s="214">
        <v>36</v>
      </c>
      <c r="F112" s="214">
        <v>2</v>
      </c>
      <c r="G112" s="214">
        <v>0</v>
      </c>
      <c r="H112" s="214">
        <v>2</v>
      </c>
      <c r="I112" s="214">
        <v>0</v>
      </c>
      <c r="J112" s="214">
        <v>0</v>
      </c>
      <c r="K112" s="215" t="s">
        <v>423</v>
      </c>
      <c r="L112" s="215"/>
      <c r="M112" s="214"/>
      <c r="N112" s="214"/>
      <c r="O112" s="214"/>
      <c r="P112" s="214"/>
      <c r="Q112" s="214"/>
      <c r="R112" s="214"/>
      <c r="S112" s="214"/>
      <c r="T112" s="214"/>
      <c r="U112" s="215" t="s">
        <v>130</v>
      </c>
      <c r="V112" s="216" t="s">
        <v>130</v>
      </c>
    </row>
    <row r="113" spans="1:22" s="212" customFormat="1" ht="12.75">
      <c r="A113" s="213" t="s">
        <v>448</v>
      </c>
      <c r="B113" s="214">
        <v>72</v>
      </c>
      <c r="C113" s="214">
        <v>72</v>
      </c>
      <c r="D113" s="214">
        <v>36</v>
      </c>
      <c r="E113" s="214">
        <v>36</v>
      </c>
      <c r="F113" s="214">
        <v>2</v>
      </c>
      <c r="G113" s="214">
        <v>0</v>
      </c>
      <c r="H113" s="214">
        <v>2</v>
      </c>
      <c r="I113" s="214">
        <v>0</v>
      </c>
      <c r="J113" s="214">
        <v>0</v>
      </c>
      <c r="K113" s="215" t="s">
        <v>423</v>
      </c>
      <c r="L113" s="215"/>
      <c r="M113" s="214"/>
      <c r="N113" s="214"/>
      <c r="O113" s="214"/>
      <c r="P113" s="214"/>
      <c r="Q113" s="214"/>
      <c r="R113" s="214"/>
      <c r="S113" s="214"/>
      <c r="T113" s="214"/>
      <c r="U113" s="215" t="s">
        <v>130</v>
      </c>
      <c r="V113" s="216" t="s">
        <v>130</v>
      </c>
    </row>
    <row r="114" spans="1:22" s="212" customFormat="1" ht="12.75">
      <c r="A114" s="213" t="s">
        <v>448</v>
      </c>
      <c r="B114" s="214">
        <v>72</v>
      </c>
      <c r="C114" s="214">
        <v>72</v>
      </c>
      <c r="D114" s="214">
        <v>36</v>
      </c>
      <c r="E114" s="214">
        <v>36</v>
      </c>
      <c r="F114" s="214">
        <v>2</v>
      </c>
      <c r="G114" s="214">
        <v>0</v>
      </c>
      <c r="H114" s="214">
        <v>2</v>
      </c>
      <c r="I114" s="214">
        <v>0</v>
      </c>
      <c r="J114" s="214">
        <v>0</v>
      </c>
      <c r="K114" s="215" t="s">
        <v>423</v>
      </c>
      <c r="L114" s="215"/>
      <c r="M114" s="214"/>
      <c r="N114" s="214"/>
      <c r="O114" s="214"/>
      <c r="P114" s="214"/>
      <c r="Q114" s="214"/>
      <c r="R114" s="214"/>
      <c r="S114" s="214"/>
      <c r="T114" s="214"/>
      <c r="U114" s="215" t="s">
        <v>130</v>
      </c>
      <c r="V114" s="216" t="s">
        <v>130</v>
      </c>
    </row>
    <row r="115" spans="1:22" s="212" customFormat="1" ht="12.75">
      <c r="A115" s="213" t="s">
        <v>511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5"/>
      <c r="L115" s="215"/>
      <c r="M115" s="214"/>
      <c r="N115" s="586" t="s">
        <v>432</v>
      </c>
      <c r="O115" s="587"/>
      <c r="P115" s="587"/>
      <c r="Q115" s="587"/>
      <c r="R115" s="587"/>
      <c r="S115" s="587"/>
      <c r="T115" s="588"/>
      <c r="U115" s="215" t="s">
        <v>130</v>
      </c>
      <c r="V115" s="216" t="s">
        <v>421</v>
      </c>
    </row>
    <row r="116" spans="1:22" s="212" customFormat="1" ht="13.5">
      <c r="A116" s="227" t="s">
        <v>470</v>
      </c>
      <c r="B116" s="228" t="s">
        <v>450</v>
      </c>
      <c r="C116" s="228" t="s">
        <v>451</v>
      </c>
      <c r="D116" s="228" t="s">
        <v>436</v>
      </c>
      <c r="E116" s="228" t="s">
        <v>452</v>
      </c>
      <c r="F116" s="228" t="s">
        <v>453</v>
      </c>
      <c r="G116" s="228" t="s">
        <v>454</v>
      </c>
      <c r="H116" s="228" t="s">
        <v>455</v>
      </c>
      <c r="I116" s="228" t="s">
        <v>442</v>
      </c>
      <c r="J116" s="228" t="s">
        <v>442</v>
      </c>
      <c r="K116" s="360">
        <v>7</v>
      </c>
      <c r="L116" s="360">
        <v>5</v>
      </c>
      <c r="M116" s="228" t="s">
        <v>445</v>
      </c>
      <c r="N116" s="228" t="s">
        <v>445</v>
      </c>
      <c r="O116" s="228" t="s">
        <v>442</v>
      </c>
      <c r="P116" s="228" t="s">
        <v>442</v>
      </c>
      <c r="Q116" s="228" t="s">
        <v>442</v>
      </c>
      <c r="R116" s="228" t="s">
        <v>442</v>
      </c>
      <c r="S116" s="228" t="s">
        <v>442</v>
      </c>
      <c r="T116" s="228" t="s">
        <v>442</v>
      </c>
      <c r="U116" s="228" t="s">
        <v>443</v>
      </c>
      <c r="V116" s="229" t="s">
        <v>446</v>
      </c>
    </row>
    <row r="117" spans="1:22" s="212" customFormat="1" ht="12.75">
      <c r="A117" s="213"/>
      <c r="B117" s="214"/>
      <c r="C117" s="214"/>
      <c r="D117" s="214"/>
      <c r="E117" s="214"/>
      <c r="F117" s="214"/>
      <c r="G117" s="214"/>
      <c r="H117" s="214"/>
      <c r="I117" s="214"/>
      <c r="J117" s="214"/>
      <c r="K117" s="215"/>
      <c r="L117" s="215"/>
      <c r="M117" s="214"/>
      <c r="N117" s="214"/>
      <c r="O117" s="214"/>
      <c r="P117" s="214"/>
      <c r="Q117" s="214"/>
      <c r="R117" s="214"/>
      <c r="S117" s="214"/>
      <c r="T117" s="214"/>
      <c r="U117" s="215" t="s">
        <v>130</v>
      </c>
      <c r="V117" s="216" t="s">
        <v>130</v>
      </c>
    </row>
    <row r="118" spans="1:22" s="212" customFormat="1" ht="12.75">
      <c r="A118" s="226" t="s">
        <v>471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5"/>
      <c r="L118" s="215"/>
      <c r="M118" s="214"/>
      <c r="N118" s="214"/>
      <c r="O118" s="214"/>
      <c r="P118" s="214"/>
      <c r="Q118" s="214"/>
      <c r="R118" s="214"/>
      <c r="S118" s="214"/>
      <c r="T118" s="214"/>
      <c r="U118" s="215" t="s">
        <v>130</v>
      </c>
      <c r="V118" s="216" t="s">
        <v>130</v>
      </c>
    </row>
    <row r="119" spans="1:22" s="212" customFormat="1" ht="12.75">
      <c r="A119" s="213" t="s">
        <v>495</v>
      </c>
      <c r="B119" s="214">
        <v>72</v>
      </c>
      <c r="C119" s="214">
        <v>72</v>
      </c>
      <c r="D119" s="214">
        <v>36</v>
      </c>
      <c r="E119" s="214">
        <v>36</v>
      </c>
      <c r="F119" s="214">
        <v>2</v>
      </c>
      <c r="G119" s="214">
        <v>2</v>
      </c>
      <c r="H119" s="214"/>
      <c r="I119" s="214">
        <v>0</v>
      </c>
      <c r="J119" s="214">
        <v>0</v>
      </c>
      <c r="K119" s="215"/>
      <c r="L119" s="215" t="s">
        <v>421</v>
      </c>
      <c r="M119" s="214"/>
      <c r="N119" s="214"/>
      <c r="O119" s="214"/>
      <c r="P119" s="214"/>
      <c r="Q119" s="214"/>
      <c r="R119" s="214"/>
      <c r="S119" s="214"/>
      <c r="T119" s="214"/>
      <c r="U119" s="215" t="s">
        <v>130</v>
      </c>
      <c r="V119" s="216" t="s">
        <v>130</v>
      </c>
    </row>
    <row r="120" spans="1:22" s="212" customFormat="1" ht="12.75">
      <c r="A120" s="213" t="s">
        <v>448</v>
      </c>
      <c r="B120" s="214">
        <v>72</v>
      </c>
      <c r="C120" s="214">
        <v>72</v>
      </c>
      <c r="D120" s="214">
        <v>36</v>
      </c>
      <c r="E120" s="214">
        <v>36</v>
      </c>
      <c r="F120" s="214">
        <v>2</v>
      </c>
      <c r="G120" s="214">
        <v>2</v>
      </c>
      <c r="H120" s="214"/>
      <c r="I120" s="214">
        <v>0</v>
      </c>
      <c r="J120" s="214">
        <v>0</v>
      </c>
      <c r="K120" s="215"/>
      <c r="L120" s="215" t="s">
        <v>421</v>
      </c>
      <c r="M120" s="214"/>
      <c r="N120" s="214"/>
      <c r="O120" s="214"/>
      <c r="P120" s="214"/>
      <c r="Q120" s="214"/>
      <c r="R120" s="214"/>
      <c r="S120" s="214"/>
      <c r="T120" s="214"/>
      <c r="U120" s="215" t="s">
        <v>130</v>
      </c>
      <c r="V120" s="216" t="s">
        <v>130</v>
      </c>
    </row>
    <row r="121" spans="1:22" s="212" customFormat="1" ht="12.75">
      <c r="A121" s="213" t="s">
        <v>448</v>
      </c>
      <c r="B121" s="214">
        <v>72</v>
      </c>
      <c r="C121" s="214">
        <v>72</v>
      </c>
      <c r="D121" s="214">
        <v>36</v>
      </c>
      <c r="E121" s="214">
        <v>36</v>
      </c>
      <c r="F121" s="214">
        <v>2</v>
      </c>
      <c r="G121" s="214">
        <v>0</v>
      </c>
      <c r="H121" s="214">
        <v>2</v>
      </c>
      <c r="I121" s="214">
        <v>0</v>
      </c>
      <c r="J121" s="214">
        <v>0</v>
      </c>
      <c r="K121" s="215" t="s">
        <v>423</v>
      </c>
      <c r="L121" s="215"/>
      <c r="M121" s="214"/>
      <c r="N121" s="214"/>
      <c r="O121" s="214"/>
      <c r="P121" s="214"/>
      <c r="Q121" s="214"/>
      <c r="R121" s="214"/>
      <c r="S121" s="214"/>
      <c r="T121" s="214"/>
      <c r="U121" s="215" t="s">
        <v>130</v>
      </c>
      <c r="V121" s="216" t="s">
        <v>130</v>
      </c>
    </row>
    <row r="122" spans="1:22" s="212" customFormat="1" ht="12.75">
      <c r="A122" s="213" t="s">
        <v>448</v>
      </c>
      <c r="B122" s="214">
        <v>72</v>
      </c>
      <c r="C122" s="214">
        <v>72</v>
      </c>
      <c r="D122" s="214">
        <v>36</v>
      </c>
      <c r="E122" s="214">
        <v>36</v>
      </c>
      <c r="F122" s="214">
        <v>2</v>
      </c>
      <c r="G122" s="214">
        <v>0</v>
      </c>
      <c r="H122" s="214">
        <v>2</v>
      </c>
      <c r="I122" s="214">
        <v>0</v>
      </c>
      <c r="J122" s="214">
        <v>0</v>
      </c>
      <c r="K122" s="215" t="s">
        <v>423</v>
      </c>
      <c r="L122" s="215"/>
      <c r="M122" s="214"/>
      <c r="N122" s="214"/>
      <c r="O122" s="214"/>
      <c r="P122" s="214"/>
      <c r="Q122" s="214"/>
      <c r="R122" s="214"/>
      <c r="S122" s="214"/>
      <c r="T122" s="214"/>
      <c r="U122" s="215" t="s">
        <v>130</v>
      </c>
      <c r="V122" s="216" t="s">
        <v>130</v>
      </c>
    </row>
    <row r="123" spans="1:22" s="212" customFormat="1" ht="12.75">
      <c r="A123" s="213" t="s">
        <v>448</v>
      </c>
      <c r="B123" s="214">
        <v>72</v>
      </c>
      <c r="C123" s="214">
        <v>72</v>
      </c>
      <c r="D123" s="214">
        <v>36</v>
      </c>
      <c r="E123" s="214">
        <v>36</v>
      </c>
      <c r="F123" s="214">
        <v>2</v>
      </c>
      <c r="G123" s="214">
        <v>0</v>
      </c>
      <c r="H123" s="214">
        <v>2</v>
      </c>
      <c r="I123" s="214">
        <v>0</v>
      </c>
      <c r="J123" s="214">
        <v>0</v>
      </c>
      <c r="K123" s="215" t="s">
        <v>423</v>
      </c>
      <c r="L123" s="215"/>
      <c r="M123" s="214"/>
      <c r="N123" s="214"/>
      <c r="O123" s="214"/>
      <c r="P123" s="214"/>
      <c r="Q123" s="214"/>
      <c r="R123" s="214"/>
      <c r="S123" s="214"/>
      <c r="T123" s="214"/>
      <c r="U123" s="215" t="s">
        <v>130</v>
      </c>
      <c r="V123" s="216" t="s">
        <v>130</v>
      </c>
    </row>
    <row r="124" spans="1:22" s="212" customFormat="1" ht="12.75">
      <c r="A124" s="213" t="s">
        <v>448</v>
      </c>
      <c r="B124" s="214">
        <v>72</v>
      </c>
      <c r="C124" s="214">
        <v>72</v>
      </c>
      <c r="D124" s="214">
        <v>36</v>
      </c>
      <c r="E124" s="214">
        <v>36</v>
      </c>
      <c r="F124" s="214">
        <v>2</v>
      </c>
      <c r="G124" s="214">
        <v>0</v>
      </c>
      <c r="H124" s="214">
        <v>2</v>
      </c>
      <c r="I124" s="214">
        <v>0</v>
      </c>
      <c r="J124" s="214">
        <v>0</v>
      </c>
      <c r="K124" s="215" t="s">
        <v>423</v>
      </c>
      <c r="L124" s="215"/>
      <c r="M124" s="214"/>
      <c r="N124" s="214"/>
      <c r="O124" s="214"/>
      <c r="P124" s="214"/>
      <c r="Q124" s="214"/>
      <c r="R124" s="214"/>
      <c r="S124" s="214"/>
      <c r="T124" s="214"/>
      <c r="U124" s="215" t="s">
        <v>130</v>
      </c>
      <c r="V124" s="216" t="s">
        <v>130</v>
      </c>
    </row>
    <row r="125" spans="1:22" s="212" customFormat="1" ht="12.75">
      <c r="A125" s="213" t="s">
        <v>448</v>
      </c>
      <c r="B125" s="214">
        <v>72</v>
      </c>
      <c r="C125" s="214">
        <v>72</v>
      </c>
      <c r="D125" s="214">
        <v>36</v>
      </c>
      <c r="E125" s="214">
        <v>36</v>
      </c>
      <c r="F125" s="214">
        <v>2</v>
      </c>
      <c r="G125" s="214">
        <v>0</v>
      </c>
      <c r="H125" s="214">
        <v>2</v>
      </c>
      <c r="I125" s="214">
        <v>0</v>
      </c>
      <c r="J125" s="214">
        <v>0</v>
      </c>
      <c r="K125" s="215" t="s">
        <v>423</v>
      </c>
      <c r="L125" s="215"/>
      <c r="M125" s="214"/>
      <c r="N125" s="214"/>
      <c r="O125" s="214"/>
      <c r="P125" s="214"/>
      <c r="Q125" s="214"/>
      <c r="R125" s="214"/>
      <c r="S125" s="214"/>
      <c r="T125" s="214"/>
      <c r="U125" s="215" t="s">
        <v>130</v>
      </c>
      <c r="V125" s="216" t="s">
        <v>130</v>
      </c>
    </row>
    <row r="126" spans="1:22" s="212" customFormat="1" ht="12.75">
      <c r="A126" s="213" t="s">
        <v>494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5"/>
      <c r="L126" s="215"/>
      <c r="M126" s="214"/>
      <c r="N126" s="586" t="s">
        <v>432</v>
      </c>
      <c r="O126" s="587"/>
      <c r="P126" s="587"/>
      <c r="Q126" s="587"/>
      <c r="R126" s="587"/>
      <c r="S126" s="587"/>
      <c r="T126" s="588"/>
      <c r="U126" s="215" t="s">
        <v>130</v>
      </c>
      <c r="V126" s="216" t="s">
        <v>421</v>
      </c>
    </row>
    <row r="127" spans="1:22" s="212" customFormat="1" ht="13.5">
      <c r="A127" s="227" t="s">
        <v>472</v>
      </c>
      <c r="B127" s="228" t="s">
        <v>473</v>
      </c>
      <c r="C127" s="228" t="s">
        <v>474</v>
      </c>
      <c r="D127" s="228" t="s">
        <v>475</v>
      </c>
      <c r="E127" s="228" t="s">
        <v>476</v>
      </c>
      <c r="F127" s="228" t="s">
        <v>477</v>
      </c>
      <c r="G127" s="228" t="s">
        <v>441</v>
      </c>
      <c r="H127" s="228" t="s">
        <v>478</v>
      </c>
      <c r="I127" s="228" t="s">
        <v>442</v>
      </c>
      <c r="J127" s="228" t="s">
        <v>442</v>
      </c>
      <c r="K127" s="360">
        <v>7</v>
      </c>
      <c r="L127" s="360">
        <v>5</v>
      </c>
      <c r="M127" s="228" t="s">
        <v>445</v>
      </c>
      <c r="N127" s="228" t="s">
        <v>445</v>
      </c>
      <c r="O127" s="228" t="s">
        <v>442</v>
      </c>
      <c r="P127" s="228" t="s">
        <v>442</v>
      </c>
      <c r="Q127" s="228" t="s">
        <v>442</v>
      </c>
      <c r="R127" s="228" t="s">
        <v>442</v>
      </c>
      <c r="S127" s="228" t="s">
        <v>442</v>
      </c>
      <c r="T127" s="228" t="s">
        <v>442</v>
      </c>
      <c r="U127" s="228" t="s">
        <v>443</v>
      </c>
      <c r="V127" s="229" t="s">
        <v>446</v>
      </c>
    </row>
    <row r="128" spans="1:22" s="212" customFormat="1" ht="12.75">
      <c r="A128" s="213"/>
      <c r="B128" s="214"/>
      <c r="C128" s="214"/>
      <c r="D128" s="214"/>
      <c r="E128" s="214"/>
      <c r="F128" s="214"/>
      <c r="G128" s="214"/>
      <c r="H128" s="214"/>
      <c r="I128" s="214"/>
      <c r="J128" s="214"/>
      <c r="K128" s="215"/>
      <c r="L128" s="215"/>
      <c r="M128" s="214"/>
      <c r="N128" s="214"/>
      <c r="O128" s="214"/>
      <c r="P128" s="214"/>
      <c r="Q128" s="214"/>
      <c r="R128" s="214"/>
      <c r="S128" s="214"/>
      <c r="T128" s="214"/>
      <c r="U128" s="215" t="s">
        <v>130</v>
      </c>
      <c r="V128" s="216" t="s">
        <v>130</v>
      </c>
    </row>
    <row r="129" spans="1:22" s="212" customFormat="1" ht="12.75">
      <c r="A129" s="226" t="s">
        <v>479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5"/>
      <c r="L129" s="215"/>
      <c r="M129" s="214"/>
      <c r="N129" s="214"/>
      <c r="O129" s="214"/>
      <c r="P129" s="214"/>
      <c r="Q129" s="214"/>
      <c r="R129" s="214"/>
      <c r="S129" s="214"/>
      <c r="T129" s="214"/>
      <c r="U129" s="215" t="s">
        <v>130</v>
      </c>
      <c r="V129" s="216" t="s">
        <v>130</v>
      </c>
    </row>
    <row r="130" spans="1:22" s="212" customFormat="1" ht="12.75">
      <c r="A130" s="213" t="s">
        <v>496</v>
      </c>
      <c r="B130" s="214">
        <v>72</v>
      </c>
      <c r="C130" s="214">
        <v>72</v>
      </c>
      <c r="D130" s="214">
        <v>36</v>
      </c>
      <c r="E130" s="214">
        <v>36</v>
      </c>
      <c r="F130" s="214">
        <v>2</v>
      </c>
      <c r="G130" s="214">
        <v>2</v>
      </c>
      <c r="H130" s="214"/>
      <c r="I130" s="214">
        <v>0</v>
      </c>
      <c r="J130" s="214">
        <v>0</v>
      </c>
      <c r="K130" s="215"/>
      <c r="L130" s="215" t="s">
        <v>421</v>
      </c>
      <c r="M130" s="214"/>
      <c r="N130" s="214"/>
      <c r="O130" s="214"/>
      <c r="P130" s="214"/>
      <c r="Q130" s="214"/>
      <c r="R130" s="214"/>
      <c r="S130" s="214"/>
      <c r="T130" s="214"/>
      <c r="U130" s="215" t="s">
        <v>130</v>
      </c>
      <c r="V130" s="216" t="s">
        <v>130</v>
      </c>
    </row>
    <row r="131" spans="1:22" s="212" customFormat="1" ht="12.75">
      <c r="A131" s="213" t="s">
        <v>448</v>
      </c>
      <c r="B131" s="214">
        <v>72</v>
      </c>
      <c r="C131" s="214">
        <v>72</v>
      </c>
      <c r="D131" s="214">
        <v>36</v>
      </c>
      <c r="E131" s="214">
        <v>36</v>
      </c>
      <c r="F131" s="214">
        <v>2</v>
      </c>
      <c r="G131" s="214">
        <v>2</v>
      </c>
      <c r="H131" s="214"/>
      <c r="I131" s="214">
        <v>0</v>
      </c>
      <c r="J131" s="214">
        <v>0</v>
      </c>
      <c r="K131" s="215"/>
      <c r="L131" s="215" t="s">
        <v>421</v>
      </c>
      <c r="M131" s="214"/>
      <c r="N131" s="214"/>
      <c r="O131" s="214"/>
      <c r="P131" s="214"/>
      <c r="Q131" s="214"/>
      <c r="R131" s="214"/>
      <c r="S131" s="214"/>
      <c r="T131" s="214"/>
      <c r="U131" s="215" t="s">
        <v>130</v>
      </c>
      <c r="V131" s="216" t="s">
        <v>130</v>
      </c>
    </row>
    <row r="132" spans="1:22" s="212" customFormat="1" ht="12.75">
      <c r="A132" s="213" t="s">
        <v>448</v>
      </c>
      <c r="B132" s="214">
        <v>72</v>
      </c>
      <c r="C132" s="214">
        <v>72</v>
      </c>
      <c r="D132" s="214">
        <v>36</v>
      </c>
      <c r="E132" s="214">
        <v>36</v>
      </c>
      <c r="F132" s="214">
        <v>2</v>
      </c>
      <c r="G132" s="214">
        <v>0</v>
      </c>
      <c r="H132" s="214">
        <v>2</v>
      </c>
      <c r="I132" s="214">
        <v>0</v>
      </c>
      <c r="J132" s="214">
        <v>0</v>
      </c>
      <c r="K132" s="215" t="s">
        <v>423</v>
      </c>
      <c r="L132" s="215"/>
      <c r="M132" s="214"/>
      <c r="N132" s="214"/>
      <c r="O132" s="214"/>
      <c r="P132" s="214"/>
      <c r="Q132" s="214"/>
      <c r="R132" s="214"/>
      <c r="S132" s="214"/>
      <c r="T132" s="214"/>
      <c r="U132" s="215" t="s">
        <v>130</v>
      </c>
      <c r="V132" s="216" t="s">
        <v>130</v>
      </c>
    </row>
    <row r="133" spans="1:22" s="212" customFormat="1" ht="12.75">
      <c r="A133" s="213" t="s">
        <v>448</v>
      </c>
      <c r="B133" s="214">
        <v>72</v>
      </c>
      <c r="C133" s="214">
        <v>72</v>
      </c>
      <c r="D133" s="214">
        <v>36</v>
      </c>
      <c r="E133" s="214">
        <v>36</v>
      </c>
      <c r="F133" s="214">
        <v>2</v>
      </c>
      <c r="G133" s="214">
        <v>0</v>
      </c>
      <c r="H133" s="214">
        <v>2</v>
      </c>
      <c r="I133" s="214">
        <v>0</v>
      </c>
      <c r="J133" s="214">
        <v>0</v>
      </c>
      <c r="K133" s="215" t="s">
        <v>423</v>
      </c>
      <c r="L133" s="215"/>
      <c r="M133" s="214"/>
      <c r="N133" s="214"/>
      <c r="O133" s="214"/>
      <c r="P133" s="214"/>
      <c r="Q133" s="214"/>
      <c r="R133" s="214"/>
      <c r="S133" s="214"/>
      <c r="T133" s="214"/>
      <c r="U133" s="215" t="s">
        <v>130</v>
      </c>
      <c r="V133" s="216" t="s">
        <v>130</v>
      </c>
    </row>
    <row r="134" spans="1:22" s="212" customFormat="1" ht="12.75">
      <c r="A134" s="213" t="s">
        <v>448</v>
      </c>
      <c r="B134" s="214">
        <v>72</v>
      </c>
      <c r="C134" s="214">
        <v>72</v>
      </c>
      <c r="D134" s="214">
        <v>36</v>
      </c>
      <c r="E134" s="214">
        <v>36</v>
      </c>
      <c r="F134" s="214">
        <v>2</v>
      </c>
      <c r="G134" s="214">
        <v>0</v>
      </c>
      <c r="H134" s="214">
        <v>2</v>
      </c>
      <c r="I134" s="214">
        <v>0</v>
      </c>
      <c r="J134" s="214">
        <v>0</v>
      </c>
      <c r="K134" s="215" t="s">
        <v>423</v>
      </c>
      <c r="L134" s="215"/>
      <c r="M134" s="214"/>
      <c r="N134" s="214"/>
      <c r="O134" s="214"/>
      <c r="P134" s="214"/>
      <c r="Q134" s="214"/>
      <c r="R134" s="214"/>
      <c r="S134" s="214"/>
      <c r="T134" s="214"/>
      <c r="U134" s="215" t="s">
        <v>130</v>
      </c>
      <c r="V134" s="216" t="s">
        <v>130</v>
      </c>
    </row>
    <row r="135" spans="1:22" s="212" customFormat="1" ht="12.75">
      <c r="A135" s="213" t="s">
        <v>448</v>
      </c>
      <c r="B135" s="214">
        <v>72</v>
      </c>
      <c r="C135" s="214">
        <v>72</v>
      </c>
      <c r="D135" s="214">
        <v>36</v>
      </c>
      <c r="E135" s="214">
        <v>36</v>
      </c>
      <c r="F135" s="214">
        <v>2</v>
      </c>
      <c r="G135" s="214">
        <v>0</v>
      </c>
      <c r="H135" s="214">
        <v>2</v>
      </c>
      <c r="I135" s="214">
        <v>0</v>
      </c>
      <c r="J135" s="214">
        <v>0</v>
      </c>
      <c r="K135" s="215" t="s">
        <v>423</v>
      </c>
      <c r="L135" s="215"/>
      <c r="M135" s="214"/>
      <c r="N135" s="214"/>
      <c r="O135" s="214"/>
      <c r="P135" s="214"/>
      <c r="Q135" s="214"/>
      <c r="R135" s="214"/>
      <c r="S135" s="214"/>
      <c r="T135" s="214"/>
      <c r="U135" s="215" t="s">
        <v>130</v>
      </c>
      <c r="V135" s="216" t="s">
        <v>130</v>
      </c>
    </row>
    <row r="136" spans="1:22" s="212" customFormat="1" ht="12.75">
      <c r="A136" s="213" t="s">
        <v>448</v>
      </c>
      <c r="B136" s="214">
        <v>72</v>
      </c>
      <c r="C136" s="214">
        <v>72</v>
      </c>
      <c r="D136" s="214">
        <v>36</v>
      </c>
      <c r="E136" s="214">
        <v>36</v>
      </c>
      <c r="F136" s="214">
        <v>2</v>
      </c>
      <c r="G136" s="214">
        <v>0</v>
      </c>
      <c r="H136" s="214">
        <v>2</v>
      </c>
      <c r="I136" s="214">
        <v>0</v>
      </c>
      <c r="J136" s="214">
        <v>0</v>
      </c>
      <c r="K136" s="215" t="s">
        <v>423</v>
      </c>
      <c r="L136" s="215"/>
      <c r="M136" s="214"/>
      <c r="N136" s="214"/>
      <c r="O136" s="214"/>
      <c r="P136" s="214"/>
      <c r="Q136" s="214"/>
      <c r="R136" s="214"/>
      <c r="S136" s="214"/>
      <c r="T136" s="214"/>
      <c r="U136" s="215" t="s">
        <v>130</v>
      </c>
      <c r="V136" s="216" t="s">
        <v>130</v>
      </c>
    </row>
    <row r="137" spans="1:22" s="212" customFormat="1" ht="12.75">
      <c r="A137" s="213" t="s">
        <v>494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5"/>
      <c r="L137" s="215"/>
      <c r="M137" s="214"/>
      <c r="N137" s="586" t="s">
        <v>432</v>
      </c>
      <c r="O137" s="587"/>
      <c r="P137" s="587"/>
      <c r="Q137" s="587"/>
      <c r="R137" s="587"/>
      <c r="S137" s="587"/>
      <c r="T137" s="588"/>
      <c r="U137" s="215" t="s">
        <v>130</v>
      </c>
      <c r="V137" s="216" t="s">
        <v>421</v>
      </c>
    </row>
    <row r="138" spans="1:22" s="212" customFormat="1" ht="13.5">
      <c r="A138" s="227" t="s">
        <v>480</v>
      </c>
      <c r="B138" s="228" t="s">
        <v>450</v>
      </c>
      <c r="C138" s="228" t="s">
        <v>451</v>
      </c>
      <c r="D138" s="228" t="s">
        <v>436</v>
      </c>
      <c r="E138" s="228" t="s">
        <v>452</v>
      </c>
      <c r="F138" s="228" t="s">
        <v>453</v>
      </c>
      <c r="G138" s="228" t="s">
        <v>454</v>
      </c>
      <c r="H138" s="228" t="s">
        <v>455</v>
      </c>
      <c r="I138" s="228" t="s">
        <v>442</v>
      </c>
      <c r="J138" s="228" t="s">
        <v>442</v>
      </c>
      <c r="K138" s="360">
        <v>7</v>
      </c>
      <c r="L138" s="360">
        <v>5</v>
      </c>
      <c r="M138" s="228" t="s">
        <v>445</v>
      </c>
      <c r="N138" s="228" t="s">
        <v>445</v>
      </c>
      <c r="O138" s="228" t="s">
        <v>442</v>
      </c>
      <c r="P138" s="228" t="s">
        <v>442</v>
      </c>
      <c r="Q138" s="228" t="s">
        <v>442</v>
      </c>
      <c r="R138" s="228" t="s">
        <v>442</v>
      </c>
      <c r="S138" s="228" t="s">
        <v>442</v>
      </c>
      <c r="T138" s="228" t="s">
        <v>442</v>
      </c>
      <c r="U138" s="228" t="s">
        <v>443</v>
      </c>
      <c r="V138" s="229" t="s">
        <v>446</v>
      </c>
    </row>
    <row r="139" spans="1:22" s="212" customFormat="1" ht="12.75">
      <c r="A139" s="213"/>
      <c r="B139" s="214"/>
      <c r="C139" s="214"/>
      <c r="D139" s="214"/>
      <c r="E139" s="214"/>
      <c r="F139" s="214"/>
      <c r="G139" s="214"/>
      <c r="H139" s="214"/>
      <c r="I139" s="214"/>
      <c r="J139" s="214"/>
      <c r="K139" s="215"/>
      <c r="L139" s="215"/>
      <c r="M139" s="214"/>
      <c r="N139" s="214"/>
      <c r="O139" s="214"/>
      <c r="P139" s="214"/>
      <c r="Q139" s="214"/>
      <c r="R139" s="214"/>
      <c r="S139" s="214"/>
      <c r="T139" s="214"/>
      <c r="U139" s="215" t="s">
        <v>130</v>
      </c>
      <c r="V139" s="216" t="s">
        <v>130</v>
      </c>
    </row>
    <row r="140" spans="1:22" s="212" customFormat="1" ht="12.75">
      <c r="A140" s="226" t="s">
        <v>481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5"/>
      <c r="L140" s="215"/>
      <c r="M140" s="214"/>
      <c r="N140" s="214"/>
      <c r="O140" s="214"/>
      <c r="P140" s="214"/>
      <c r="Q140" s="214"/>
      <c r="R140" s="214"/>
      <c r="S140" s="214"/>
      <c r="T140" s="214"/>
      <c r="U140" s="215" t="s">
        <v>130</v>
      </c>
      <c r="V140" s="216" t="s">
        <v>130</v>
      </c>
    </row>
    <row r="141" spans="1:22" s="212" customFormat="1" ht="12.75">
      <c r="A141" s="213" t="s">
        <v>497</v>
      </c>
      <c r="B141" s="214">
        <v>72</v>
      </c>
      <c r="C141" s="214">
        <v>72</v>
      </c>
      <c r="D141" s="214">
        <v>36</v>
      </c>
      <c r="E141" s="214">
        <v>36</v>
      </c>
      <c r="F141" s="214">
        <v>2</v>
      </c>
      <c r="G141" s="214">
        <v>2</v>
      </c>
      <c r="H141" s="214"/>
      <c r="I141" s="214">
        <v>0</v>
      </c>
      <c r="J141" s="214">
        <v>0</v>
      </c>
      <c r="K141" s="215"/>
      <c r="L141" s="215" t="s">
        <v>421</v>
      </c>
      <c r="M141" s="214"/>
      <c r="N141" s="214"/>
      <c r="O141" s="214"/>
      <c r="P141" s="214"/>
      <c r="Q141" s="214"/>
      <c r="R141" s="214"/>
      <c r="S141" s="214"/>
      <c r="T141" s="214"/>
      <c r="U141" s="215" t="s">
        <v>130</v>
      </c>
      <c r="V141" s="216" t="s">
        <v>130</v>
      </c>
    </row>
    <row r="142" spans="1:22" s="212" customFormat="1" ht="12.75">
      <c r="A142" s="213" t="s">
        <v>448</v>
      </c>
      <c r="B142" s="214">
        <v>72</v>
      </c>
      <c r="C142" s="214">
        <v>72</v>
      </c>
      <c r="D142" s="214">
        <v>36</v>
      </c>
      <c r="E142" s="214">
        <v>36</v>
      </c>
      <c r="F142" s="214">
        <v>2</v>
      </c>
      <c r="G142" s="214">
        <v>2</v>
      </c>
      <c r="H142" s="214"/>
      <c r="I142" s="214">
        <v>0</v>
      </c>
      <c r="J142" s="214">
        <v>0</v>
      </c>
      <c r="K142" s="215"/>
      <c r="L142" s="215" t="s">
        <v>421</v>
      </c>
      <c r="M142" s="214"/>
      <c r="N142" s="214"/>
      <c r="O142" s="214"/>
      <c r="P142" s="214"/>
      <c r="Q142" s="214"/>
      <c r="R142" s="214"/>
      <c r="S142" s="214"/>
      <c r="T142" s="214"/>
      <c r="U142" s="215" t="s">
        <v>130</v>
      </c>
      <c r="V142" s="216" t="s">
        <v>130</v>
      </c>
    </row>
    <row r="143" spans="1:22" s="212" customFormat="1" ht="12.75">
      <c r="A143" s="213" t="s">
        <v>448</v>
      </c>
      <c r="B143" s="214">
        <v>72</v>
      </c>
      <c r="C143" s="214">
        <v>72</v>
      </c>
      <c r="D143" s="214">
        <v>36</v>
      </c>
      <c r="E143" s="214">
        <v>36</v>
      </c>
      <c r="F143" s="214">
        <v>2</v>
      </c>
      <c r="G143" s="214">
        <v>0</v>
      </c>
      <c r="H143" s="214">
        <v>2</v>
      </c>
      <c r="I143" s="214">
        <v>0</v>
      </c>
      <c r="J143" s="214">
        <v>0</v>
      </c>
      <c r="K143" s="215" t="s">
        <v>423</v>
      </c>
      <c r="L143" s="215"/>
      <c r="M143" s="214"/>
      <c r="N143" s="214"/>
      <c r="O143" s="214"/>
      <c r="P143" s="214"/>
      <c r="Q143" s="214"/>
      <c r="R143" s="214"/>
      <c r="S143" s="214"/>
      <c r="T143" s="214"/>
      <c r="U143" s="215" t="s">
        <v>130</v>
      </c>
      <c r="V143" s="216" t="s">
        <v>130</v>
      </c>
    </row>
    <row r="144" spans="1:22" s="212" customFormat="1" ht="12.75">
      <c r="A144" s="213" t="s">
        <v>448</v>
      </c>
      <c r="B144" s="214">
        <v>72</v>
      </c>
      <c r="C144" s="214">
        <v>72</v>
      </c>
      <c r="D144" s="214">
        <v>36</v>
      </c>
      <c r="E144" s="214">
        <v>36</v>
      </c>
      <c r="F144" s="214">
        <v>2</v>
      </c>
      <c r="G144" s="214">
        <v>0</v>
      </c>
      <c r="H144" s="214">
        <v>2</v>
      </c>
      <c r="I144" s="214">
        <v>0</v>
      </c>
      <c r="J144" s="214">
        <v>0</v>
      </c>
      <c r="K144" s="215" t="s">
        <v>423</v>
      </c>
      <c r="L144" s="215"/>
      <c r="M144" s="214"/>
      <c r="N144" s="214"/>
      <c r="O144" s="214"/>
      <c r="P144" s="214"/>
      <c r="Q144" s="214"/>
      <c r="R144" s="214"/>
      <c r="S144" s="214"/>
      <c r="T144" s="214"/>
      <c r="U144" s="215" t="s">
        <v>130</v>
      </c>
      <c r="V144" s="216" t="s">
        <v>130</v>
      </c>
    </row>
    <row r="145" spans="1:22" s="212" customFormat="1" ht="12.75">
      <c r="A145" s="213" t="s">
        <v>448</v>
      </c>
      <c r="B145" s="214">
        <v>72</v>
      </c>
      <c r="C145" s="214">
        <v>72</v>
      </c>
      <c r="D145" s="214">
        <v>36</v>
      </c>
      <c r="E145" s="214">
        <v>36</v>
      </c>
      <c r="F145" s="214">
        <v>2</v>
      </c>
      <c r="G145" s="214">
        <v>0</v>
      </c>
      <c r="H145" s="214">
        <v>2</v>
      </c>
      <c r="I145" s="214">
        <v>0</v>
      </c>
      <c r="J145" s="214">
        <v>0</v>
      </c>
      <c r="K145" s="215" t="s">
        <v>423</v>
      </c>
      <c r="L145" s="215"/>
      <c r="M145" s="214"/>
      <c r="N145" s="214"/>
      <c r="O145" s="214"/>
      <c r="P145" s="214"/>
      <c r="Q145" s="214"/>
      <c r="R145" s="214"/>
      <c r="S145" s="214"/>
      <c r="T145" s="214"/>
      <c r="U145" s="215" t="s">
        <v>130</v>
      </c>
      <c r="V145" s="216" t="s">
        <v>130</v>
      </c>
    </row>
    <row r="146" spans="1:22" s="212" customFormat="1" ht="12.75">
      <c r="A146" s="213" t="s">
        <v>448</v>
      </c>
      <c r="B146" s="214">
        <v>72</v>
      </c>
      <c r="C146" s="214">
        <v>72</v>
      </c>
      <c r="D146" s="214">
        <v>36</v>
      </c>
      <c r="E146" s="214">
        <v>36</v>
      </c>
      <c r="F146" s="214">
        <v>2</v>
      </c>
      <c r="G146" s="214">
        <v>0</v>
      </c>
      <c r="H146" s="214">
        <v>2</v>
      </c>
      <c r="I146" s="214">
        <v>0</v>
      </c>
      <c r="J146" s="214">
        <v>0</v>
      </c>
      <c r="K146" s="215" t="s">
        <v>423</v>
      </c>
      <c r="L146" s="215"/>
      <c r="M146" s="214"/>
      <c r="N146" s="214"/>
      <c r="O146" s="214"/>
      <c r="P146" s="214"/>
      <c r="Q146" s="214"/>
      <c r="R146" s="214"/>
      <c r="S146" s="214"/>
      <c r="T146" s="214"/>
      <c r="U146" s="215" t="s">
        <v>130</v>
      </c>
      <c r="V146" s="216" t="s">
        <v>130</v>
      </c>
    </row>
    <row r="147" spans="1:22" s="212" customFormat="1" ht="12.75">
      <c r="A147" s="213" t="s">
        <v>448</v>
      </c>
      <c r="B147" s="214">
        <v>72</v>
      </c>
      <c r="C147" s="214">
        <v>72</v>
      </c>
      <c r="D147" s="214">
        <v>36</v>
      </c>
      <c r="E147" s="214">
        <v>36</v>
      </c>
      <c r="F147" s="214">
        <v>2</v>
      </c>
      <c r="G147" s="214">
        <v>0</v>
      </c>
      <c r="H147" s="214">
        <v>2</v>
      </c>
      <c r="I147" s="214">
        <v>0</v>
      </c>
      <c r="J147" s="214">
        <v>0</v>
      </c>
      <c r="K147" s="215" t="s">
        <v>423</v>
      </c>
      <c r="L147" s="215"/>
      <c r="M147" s="214"/>
      <c r="N147" s="214"/>
      <c r="O147" s="214"/>
      <c r="P147" s="214"/>
      <c r="Q147" s="214"/>
      <c r="R147" s="214"/>
      <c r="S147" s="214"/>
      <c r="T147" s="214"/>
      <c r="U147" s="215" t="s">
        <v>130</v>
      </c>
      <c r="V147" s="216" t="s">
        <v>130</v>
      </c>
    </row>
    <row r="148" spans="1:22" s="212" customFormat="1" ht="12.75">
      <c r="A148" s="213" t="s">
        <v>511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5"/>
      <c r="L148" s="215"/>
      <c r="M148" s="214"/>
      <c r="N148" s="586" t="s">
        <v>432</v>
      </c>
      <c r="O148" s="587"/>
      <c r="P148" s="587"/>
      <c r="Q148" s="587"/>
      <c r="R148" s="587"/>
      <c r="S148" s="587"/>
      <c r="T148" s="588"/>
      <c r="U148" s="215" t="s">
        <v>130</v>
      </c>
      <c r="V148" s="216" t="s">
        <v>421</v>
      </c>
    </row>
    <row r="149" spans="1:22" s="212" customFormat="1" ht="13.5">
      <c r="A149" s="227" t="s">
        <v>482</v>
      </c>
      <c r="B149" s="228" t="s">
        <v>450</v>
      </c>
      <c r="C149" s="228" t="s">
        <v>451</v>
      </c>
      <c r="D149" s="228" t="s">
        <v>436</v>
      </c>
      <c r="E149" s="228" t="s">
        <v>452</v>
      </c>
      <c r="F149" s="228" t="s">
        <v>453</v>
      </c>
      <c r="G149" s="228" t="s">
        <v>454</v>
      </c>
      <c r="H149" s="228" t="s">
        <v>455</v>
      </c>
      <c r="I149" s="228" t="s">
        <v>442</v>
      </c>
      <c r="J149" s="228" t="s">
        <v>442</v>
      </c>
      <c r="K149" s="360">
        <v>7</v>
      </c>
      <c r="L149" s="360">
        <v>5</v>
      </c>
      <c r="M149" s="228" t="s">
        <v>445</v>
      </c>
      <c r="N149" s="228" t="s">
        <v>445</v>
      </c>
      <c r="O149" s="228" t="s">
        <v>442</v>
      </c>
      <c r="P149" s="228" t="s">
        <v>442</v>
      </c>
      <c r="Q149" s="228" t="s">
        <v>442</v>
      </c>
      <c r="R149" s="228" t="s">
        <v>442</v>
      </c>
      <c r="S149" s="228" t="s">
        <v>442</v>
      </c>
      <c r="T149" s="228" t="s">
        <v>442</v>
      </c>
      <c r="U149" s="228" t="s">
        <v>443</v>
      </c>
      <c r="V149" s="229" t="s">
        <v>446</v>
      </c>
    </row>
    <row r="150" spans="1:22" s="212" customFormat="1" ht="12.75">
      <c r="A150" s="213"/>
      <c r="B150" s="214"/>
      <c r="C150" s="214"/>
      <c r="D150" s="214"/>
      <c r="E150" s="214"/>
      <c r="F150" s="214"/>
      <c r="G150" s="214"/>
      <c r="H150" s="214"/>
      <c r="I150" s="214"/>
      <c r="J150" s="214"/>
      <c r="K150" s="215"/>
      <c r="L150" s="215"/>
      <c r="M150" s="214"/>
      <c r="N150" s="214"/>
      <c r="O150" s="214"/>
      <c r="P150" s="214"/>
      <c r="Q150" s="214"/>
      <c r="R150" s="214"/>
      <c r="S150" s="214"/>
      <c r="T150" s="214"/>
      <c r="U150" s="215" t="s">
        <v>130</v>
      </c>
      <c r="V150" s="216" t="s">
        <v>130</v>
      </c>
    </row>
    <row r="151" spans="1:22" s="212" customFormat="1" ht="12.75">
      <c r="A151" s="226" t="s">
        <v>483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5"/>
      <c r="L151" s="215"/>
      <c r="M151" s="214"/>
      <c r="N151" s="214"/>
      <c r="O151" s="214"/>
      <c r="P151" s="214"/>
      <c r="Q151" s="214"/>
      <c r="R151" s="214"/>
      <c r="S151" s="214"/>
      <c r="T151" s="214"/>
      <c r="U151" s="215" t="s">
        <v>130</v>
      </c>
      <c r="V151" s="216" t="s">
        <v>130</v>
      </c>
    </row>
    <row r="152" spans="1:22" s="212" customFormat="1" ht="12.75">
      <c r="A152" s="213" t="s">
        <v>498</v>
      </c>
      <c r="B152" s="214">
        <v>72</v>
      </c>
      <c r="C152" s="214">
        <v>72</v>
      </c>
      <c r="D152" s="214">
        <v>36</v>
      </c>
      <c r="E152" s="214">
        <v>36</v>
      </c>
      <c r="F152" s="214">
        <v>2</v>
      </c>
      <c r="G152" s="214">
        <v>2</v>
      </c>
      <c r="H152" s="214"/>
      <c r="I152" s="214">
        <v>0</v>
      </c>
      <c r="J152" s="214">
        <v>0</v>
      </c>
      <c r="K152" s="215"/>
      <c r="L152" s="215" t="s">
        <v>421</v>
      </c>
      <c r="M152" s="214"/>
      <c r="N152" s="214"/>
      <c r="O152" s="214"/>
      <c r="P152" s="214"/>
      <c r="Q152" s="214"/>
      <c r="R152" s="214"/>
      <c r="S152" s="214"/>
      <c r="T152" s="214"/>
      <c r="U152" s="215" t="s">
        <v>130</v>
      </c>
      <c r="V152" s="216" t="s">
        <v>130</v>
      </c>
    </row>
    <row r="153" spans="1:22" s="212" customFormat="1" ht="12.75">
      <c r="A153" s="213" t="s">
        <v>448</v>
      </c>
      <c r="B153" s="214">
        <v>72</v>
      </c>
      <c r="C153" s="214">
        <v>72</v>
      </c>
      <c r="D153" s="214">
        <v>36</v>
      </c>
      <c r="E153" s="214">
        <v>36</v>
      </c>
      <c r="F153" s="214">
        <v>2</v>
      </c>
      <c r="G153" s="214">
        <v>2</v>
      </c>
      <c r="H153" s="214"/>
      <c r="I153" s="214">
        <v>0</v>
      </c>
      <c r="J153" s="214">
        <v>0</v>
      </c>
      <c r="K153" s="215"/>
      <c r="L153" s="215" t="s">
        <v>421</v>
      </c>
      <c r="M153" s="214"/>
      <c r="N153" s="214"/>
      <c r="O153" s="214"/>
      <c r="P153" s="214"/>
      <c r="Q153" s="214"/>
      <c r="R153" s="214"/>
      <c r="S153" s="214"/>
      <c r="T153" s="214"/>
      <c r="U153" s="215" t="s">
        <v>130</v>
      </c>
      <c r="V153" s="216" t="s">
        <v>130</v>
      </c>
    </row>
    <row r="154" spans="1:22" s="212" customFormat="1" ht="12.75">
      <c r="A154" s="213" t="s">
        <v>448</v>
      </c>
      <c r="B154" s="214">
        <v>72</v>
      </c>
      <c r="C154" s="214">
        <v>72</v>
      </c>
      <c r="D154" s="214">
        <v>36</v>
      </c>
      <c r="E154" s="214">
        <v>36</v>
      </c>
      <c r="F154" s="214">
        <v>2</v>
      </c>
      <c r="G154" s="214">
        <v>0</v>
      </c>
      <c r="H154" s="214">
        <v>2</v>
      </c>
      <c r="I154" s="214">
        <v>0</v>
      </c>
      <c r="J154" s="214">
        <v>0</v>
      </c>
      <c r="K154" s="215" t="s">
        <v>423</v>
      </c>
      <c r="L154" s="215"/>
      <c r="M154" s="214"/>
      <c r="N154" s="214"/>
      <c r="O154" s="214"/>
      <c r="P154" s="214"/>
      <c r="Q154" s="214"/>
      <c r="R154" s="214"/>
      <c r="S154" s="214"/>
      <c r="T154" s="214"/>
      <c r="U154" s="215" t="s">
        <v>130</v>
      </c>
      <c r="V154" s="216" t="s">
        <v>130</v>
      </c>
    </row>
    <row r="155" spans="1:22" s="212" customFormat="1" ht="12.75">
      <c r="A155" s="213" t="s">
        <v>448</v>
      </c>
      <c r="B155" s="214">
        <v>72</v>
      </c>
      <c r="C155" s="214">
        <v>72</v>
      </c>
      <c r="D155" s="214">
        <v>36</v>
      </c>
      <c r="E155" s="214">
        <v>36</v>
      </c>
      <c r="F155" s="214">
        <v>2</v>
      </c>
      <c r="G155" s="214">
        <v>0</v>
      </c>
      <c r="H155" s="214">
        <v>2</v>
      </c>
      <c r="I155" s="214">
        <v>0</v>
      </c>
      <c r="J155" s="214">
        <v>0</v>
      </c>
      <c r="K155" s="215" t="s">
        <v>423</v>
      </c>
      <c r="L155" s="215"/>
      <c r="M155" s="214"/>
      <c r="N155" s="214"/>
      <c r="O155" s="214"/>
      <c r="P155" s="214"/>
      <c r="Q155" s="214"/>
      <c r="R155" s="214"/>
      <c r="S155" s="214"/>
      <c r="T155" s="214"/>
      <c r="U155" s="215" t="s">
        <v>130</v>
      </c>
      <c r="V155" s="216" t="s">
        <v>130</v>
      </c>
    </row>
    <row r="156" spans="1:22" s="212" customFormat="1" ht="12.75">
      <c r="A156" s="213" t="s">
        <v>448</v>
      </c>
      <c r="B156" s="214">
        <v>72</v>
      </c>
      <c r="C156" s="214">
        <v>72</v>
      </c>
      <c r="D156" s="214">
        <v>36</v>
      </c>
      <c r="E156" s="214">
        <v>36</v>
      </c>
      <c r="F156" s="214">
        <v>2</v>
      </c>
      <c r="G156" s="214">
        <v>0</v>
      </c>
      <c r="H156" s="214">
        <v>2</v>
      </c>
      <c r="I156" s="214">
        <v>0</v>
      </c>
      <c r="J156" s="214">
        <v>0</v>
      </c>
      <c r="K156" s="215" t="s">
        <v>423</v>
      </c>
      <c r="L156" s="215"/>
      <c r="M156" s="214"/>
      <c r="N156" s="214"/>
      <c r="O156" s="214"/>
      <c r="P156" s="214"/>
      <c r="Q156" s="214"/>
      <c r="R156" s="214"/>
      <c r="S156" s="214"/>
      <c r="T156" s="214"/>
      <c r="U156" s="215" t="s">
        <v>130</v>
      </c>
      <c r="V156" s="216" t="s">
        <v>130</v>
      </c>
    </row>
    <row r="157" spans="1:22" s="212" customFormat="1" ht="12.75">
      <c r="A157" s="213" t="s">
        <v>448</v>
      </c>
      <c r="B157" s="214">
        <v>72</v>
      </c>
      <c r="C157" s="214">
        <v>72</v>
      </c>
      <c r="D157" s="214">
        <v>36</v>
      </c>
      <c r="E157" s="214">
        <v>36</v>
      </c>
      <c r="F157" s="214">
        <v>2</v>
      </c>
      <c r="G157" s="214">
        <v>0</v>
      </c>
      <c r="H157" s="214">
        <v>2</v>
      </c>
      <c r="I157" s="214">
        <v>0</v>
      </c>
      <c r="J157" s="214">
        <v>0</v>
      </c>
      <c r="K157" s="215" t="s">
        <v>423</v>
      </c>
      <c r="L157" s="215"/>
      <c r="M157" s="214"/>
      <c r="N157" s="214"/>
      <c r="O157" s="214"/>
      <c r="P157" s="214"/>
      <c r="Q157" s="214"/>
      <c r="R157" s="214"/>
      <c r="S157" s="214"/>
      <c r="T157" s="214"/>
      <c r="U157" s="215" t="s">
        <v>130</v>
      </c>
      <c r="V157" s="216" t="s">
        <v>130</v>
      </c>
    </row>
    <row r="158" spans="1:22" s="212" customFormat="1" ht="12.75">
      <c r="A158" s="213" t="s">
        <v>448</v>
      </c>
      <c r="B158" s="214">
        <v>72</v>
      </c>
      <c r="C158" s="214">
        <v>72</v>
      </c>
      <c r="D158" s="214">
        <v>36</v>
      </c>
      <c r="E158" s="214">
        <v>36</v>
      </c>
      <c r="F158" s="214">
        <v>2</v>
      </c>
      <c r="G158" s="214">
        <v>0</v>
      </c>
      <c r="H158" s="214">
        <v>2</v>
      </c>
      <c r="I158" s="214">
        <v>0</v>
      </c>
      <c r="J158" s="214">
        <v>0</v>
      </c>
      <c r="K158" s="215" t="s">
        <v>423</v>
      </c>
      <c r="L158" s="215"/>
      <c r="M158" s="214"/>
      <c r="N158" s="214"/>
      <c r="O158" s="214"/>
      <c r="P158" s="214"/>
      <c r="Q158" s="214"/>
      <c r="R158" s="214"/>
      <c r="S158" s="214"/>
      <c r="T158" s="214"/>
      <c r="U158" s="215" t="s">
        <v>130</v>
      </c>
      <c r="V158" s="216" t="s">
        <v>130</v>
      </c>
    </row>
    <row r="159" spans="1:22" s="212" customFormat="1" ht="12.75">
      <c r="A159" s="213" t="s">
        <v>511</v>
      </c>
      <c r="B159" s="214"/>
      <c r="C159" s="214"/>
      <c r="D159" s="214"/>
      <c r="E159" s="214"/>
      <c r="F159" s="214"/>
      <c r="G159" s="214"/>
      <c r="H159" s="214"/>
      <c r="I159" s="214"/>
      <c r="J159" s="214"/>
      <c r="K159" s="215"/>
      <c r="L159" s="215"/>
      <c r="M159" s="214"/>
      <c r="N159" s="586" t="s">
        <v>432</v>
      </c>
      <c r="O159" s="587"/>
      <c r="P159" s="587"/>
      <c r="Q159" s="587"/>
      <c r="R159" s="587"/>
      <c r="S159" s="587"/>
      <c r="T159" s="588"/>
      <c r="U159" s="215" t="s">
        <v>130</v>
      </c>
      <c r="V159" s="216" t="s">
        <v>421</v>
      </c>
    </row>
    <row r="160" spans="1:22" s="212" customFormat="1" ht="13.5">
      <c r="A160" s="227" t="s">
        <v>484</v>
      </c>
      <c r="B160" s="228" t="s">
        <v>450</v>
      </c>
      <c r="C160" s="228" t="s">
        <v>451</v>
      </c>
      <c r="D160" s="228" t="s">
        <v>436</v>
      </c>
      <c r="E160" s="228" t="s">
        <v>452</v>
      </c>
      <c r="F160" s="228" t="s">
        <v>453</v>
      </c>
      <c r="G160" s="228" t="s">
        <v>454</v>
      </c>
      <c r="H160" s="228" t="s">
        <v>455</v>
      </c>
      <c r="I160" s="228" t="s">
        <v>442</v>
      </c>
      <c r="J160" s="228" t="s">
        <v>442</v>
      </c>
      <c r="K160" s="360">
        <v>7</v>
      </c>
      <c r="L160" s="360">
        <v>5</v>
      </c>
      <c r="M160" s="228" t="s">
        <v>445</v>
      </c>
      <c r="N160" s="228" t="s">
        <v>445</v>
      </c>
      <c r="O160" s="228" t="s">
        <v>442</v>
      </c>
      <c r="P160" s="228" t="s">
        <v>442</v>
      </c>
      <c r="Q160" s="228" t="s">
        <v>442</v>
      </c>
      <c r="R160" s="228" t="s">
        <v>442</v>
      </c>
      <c r="S160" s="228" t="s">
        <v>442</v>
      </c>
      <c r="T160" s="228" t="s">
        <v>442</v>
      </c>
      <c r="U160" s="228" t="s">
        <v>443</v>
      </c>
      <c r="V160" s="229" t="s">
        <v>446</v>
      </c>
    </row>
    <row r="161" spans="1:22" s="212" customFormat="1" ht="12.75">
      <c r="A161" s="213"/>
      <c r="B161" s="214"/>
      <c r="C161" s="214"/>
      <c r="D161" s="214"/>
      <c r="E161" s="214"/>
      <c r="F161" s="214"/>
      <c r="G161" s="214"/>
      <c r="H161" s="214"/>
      <c r="I161" s="214"/>
      <c r="J161" s="214"/>
      <c r="K161" s="215"/>
      <c r="L161" s="215"/>
      <c r="M161" s="214"/>
      <c r="N161" s="214"/>
      <c r="O161" s="214"/>
      <c r="P161" s="214"/>
      <c r="Q161" s="214"/>
      <c r="R161" s="214"/>
      <c r="S161" s="214"/>
      <c r="T161" s="214"/>
      <c r="U161" s="215" t="s">
        <v>130</v>
      </c>
      <c r="V161" s="216" t="s">
        <v>130</v>
      </c>
    </row>
    <row r="162" spans="1:22" s="212" customFormat="1" ht="12.75">
      <c r="A162" s="226" t="s">
        <v>485</v>
      </c>
      <c r="B162" s="214"/>
      <c r="C162" s="214"/>
      <c r="D162" s="214"/>
      <c r="E162" s="214"/>
      <c r="F162" s="214"/>
      <c r="G162" s="214"/>
      <c r="H162" s="214"/>
      <c r="I162" s="214"/>
      <c r="J162" s="214"/>
      <c r="K162" s="215"/>
      <c r="L162" s="215"/>
      <c r="M162" s="214"/>
      <c r="N162" s="214"/>
      <c r="O162" s="214"/>
      <c r="P162" s="214"/>
      <c r="Q162" s="214"/>
      <c r="R162" s="214"/>
      <c r="S162" s="214"/>
      <c r="T162" s="214"/>
      <c r="U162" s="215" t="s">
        <v>130</v>
      </c>
      <c r="V162" s="216" t="s">
        <v>130</v>
      </c>
    </row>
    <row r="163" spans="1:22" s="212" customFormat="1" ht="12.75">
      <c r="A163" s="213" t="s">
        <v>499</v>
      </c>
      <c r="B163" s="214">
        <v>72</v>
      </c>
      <c r="C163" s="214">
        <v>72</v>
      </c>
      <c r="D163" s="214">
        <v>36</v>
      </c>
      <c r="E163" s="214">
        <v>36</v>
      </c>
      <c r="F163" s="214">
        <v>2</v>
      </c>
      <c r="G163" s="214">
        <v>2</v>
      </c>
      <c r="H163" s="214"/>
      <c r="I163" s="214">
        <v>0</v>
      </c>
      <c r="J163" s="214">
        <v>0</v>
      </c>
      <c r="K163" s="215"/>
      <c r="L163" s="215" t="s">
        <v>421</v>
      </c>
      <c r="M163" s="214"/>
      <c r="N163" s="214"/>
      <c r="O163" s="214"/>
      <c r="P163" s="214"/>
      <c r="Q163" s="214"/>
      <c r="R163" s="214"/>
      <c r="S163" s="214"/>
      <c r="T163" s="214"/>
      <c r="U163" s="215" t="s">
        <v>130</v>
      </c>
      <c r="V163" s="216" t="s">
        <v>130</v>
      </c>
    </row>
    <row r="164" spans="1:22" s="212" customFormat="1" ht="12.75">
      <c r="A164" s="213" t="s">
        <v>448</v>
      </c>
      <c r="B164" s="214">
        <v>72</v>
      </c>
      <c r="C164" s="214">
        <v>72</v>
      </c>
      <c r="D164" s="214">
        <v>36</v>
      </c>
      <c r="E164" s="214">
        <v>36</v>
      </c>
      <c r="F164" s="214">
        <v>2</v>
      </c>
      <c r="G164" s="214">
        <v>2</v>
      </c>
      <c r="H164" s="214"/>
      <c r="I164" s="214">
        <v>0</v>
      </c>
      <c r="J164" s="214">
        <v>0</v>
      </c>
      <c r="K164" s="215"/>
      <c r="L164" s="215" t="s">
        <v>421</v>
      </c>
      <c r="M164" s="214"/>
      <c r="N164" s="214"/>
      <c r="O164" s="214"/>
      <c r="P164" s="214"/>
      <c r="Q164" s="214"/>
      <c r="R164" s="214"/>
      <c r="S164" s="214"/>
      <c r="T164" s="214"/>
      <c r="U164" s="215" t="s">
        <v>130</v>
      </c>
      <c r="V164" s="216" t="s">
        <v>130</v>
      </c>
    </row>
    <row r="165" spans="1:22" s="212" customFormat="1" ht="12.75">
      <c r="A165" s="213" t="s">
        <v>448</v>
      </c>
      <c r="B165" s="214">
        <v>72</v>
      </c>
      <c r="C165" s="214">
        <v>72</v>
      </c>
      <c r="D165" s="214">
        <v>36</v>
      </c>
      <c r="E165" s="214">
        <v>36</v>
      </c>
      <c r="F165" s="214">
        <v>2</v>
      </c>
      <c r="G165" s="214">
        <v>0</v>
      </c>
      <c r="H165" s="214">
        <v>2</v>
      </c>
      <c r="I165" s="214">
        <v>0</v>
      </c>
      <c r="J165" s="214">
        <v>0</v>
      </c>
      <c r="K165" s="215" t="s">
        <v>423</v>
      </c>
      <c r="L165" s="215"/>
      <c r="M165" s="214"/>
      <c r="N165" s="214"/>
      <c r="O165" s="214"/>
      <c r="P165" s="214"/>
      <c r="Q165" s="214"/>
      <c r="R165" s="214"/>
      <c r="S165" s="214"/>
      <c r="T165" s="214"/>
      <c r="U165" s="215" t="s">
        <v>130</v>
      </c>
      <c r="V165" s="216" t="s">
        <v>130</v>
      </c>
    </row>
    <row r="166" spans="1:22" s="212" customFormat="1" ht="12.75">
      <c r="A166" s="213" t="s">
        <v>448</v>
      </c>
      <c r="B166" s="214">
        <v>72</v>
      </c>
      <c r="C166" s="214">
        <v>72</v>
      </c>
      <c r="D166" s="214">
        <v>36</v>
      </c>
      <c r="E166" s="214">
        <v>36</v>
      </c>
      <c r="F166" s="214">
        <v>2</v>
      </c>
      <c r="G166" s="214">
        <v>0</v>
      </c>
      <c r="H166" s="214">
        <v>2</v>
      </c>
      <c r="I166" s="214">
        <v>0</v>
      </c>
      <c r="J166" s="214">
        <v>0</v>
      </c>
      <c r="K166" s="215" t="s">
        <v>423</v>
      </c>
      <c r="L166" s="215"/>
      <c r="M166" s="214"/>
      <c r="N166" s="214"/>
      <c r="O166" s="214"/>
      <c r="P166" s="214"/>
      <c r="Q166" s="214"/>
      <c r="R166" s="214"/>
      <c r="S166" s="214"/>
      <c r="T166" s="214"/>
      <c r="U166" s="215" t="s">
        <v>130</v>
      </c>
      <c r="V166" s="216" t="s">
        <v>130</v>
      </c>
    </row>
    <row r="167" spans="1:22" s="212" customFormat="1" ht="12.75">
      <c r="A167" s="213" t="s">
        <v>448</v>
      </c>
      <c r="B167" s="214">
        <v>72</v>
      </c>
      <c r="C167" s="214">
        <v>72</v>
      </c>
      <c r="D167" s="214">
        <v>36</v>
      </c>
      <c r="E167" s="214">
        <v>36</v>
      </c>
      <c r="F167" s="214">
        <v>2</v>
      </c>
      <c r="G167" s="214">
        <v>0</v>
      </c>
      <c r="H167" s="214">
        <v>2</v>
      </c>
      <c r="I167" s="214">
        <v>0</v>
      </c>
      <c r="J167" s="214">
        <v>0</v>
      </c>
      <c r="K167" s="215" t="s">
        <v>423</v>
      </c>
      <c r="L167" s="215"/>
      <c r="M167" s="214"/>
      <c r="N167" s="214"/>
      <c r="O167" s="214"/>
      <c r="P167" s="214"/>
      <c r="Q167" s="214"/>
      <c r="R167" s="214"/>
      <c r="S167" s="214"/>
      <c r="T167" s="214"/>
      <c r="U167" s="215" t="s">
        <v>130</v>
      </c>
      <c r="V167" s="216" t="s">
        <v>130</v>
      </c>
    </row>
    <row r="168" spans="1:22" s="212" customFormat="1" ht="12.75">
      <c r="A168" s="213" t="s">
        <v>448</v>
      </c>
      <c r="B168" s="214">
        <v>72</v>
      </c>
      <c r="C168" s="214">
        <v>72</v>
      </c>
      <c r="D168" s="214">
        <v>36</v>
      </c>
      <c r="E168" s="214">
        <v>36</v>
      </c>
      <c r="F168" s="214">
        <v>2</v>
      </c>
      <c r="G168" s="214">
        <v>0</v>
      </c>
      <c r="H168" s="214">
        <v>2</v>
      </c>
      <c r="I168" s="214">
        <v>0</v>
      </c>
      <c r="J168" s="214">
        <v>0</v>
      </c>
      <c r="K168" s="215" t="s">
        <v>423</v>
      </c>
      <c r="L168" s="215"/>
      <c r="M168" s="214"/>
      <c r="N168" s="214"/>
      <c r="O168" s="214"/>
      <c r="P168" s="214"/>
      <c r="Q168" s="214"/>
      <c r="R168" s="214"/>
      <c r="S168" s="214"/>
      <c r="T168" s="214"/>
      <c r="U168" s="215" t="s">
        <v>130</v>
      </c>
      <c r="V168" s="216" t="s">
        <v>130</v>
      </c>
    </row>
    <row r="169" spans="1:22" s="212" customFormat="1" ht="12.75">
      <c r="A169" s="213" t="s">
        <v>448</v>
      </c>
      <c r="B169" s="214">
        <v>72</v>
      </c>
      <c r="C169" s="214">
        <v>72</v>
      </c>
      <c r="D169" s="214">
        <v>36</v>
      </c>
      <c r="E169" s="214">
        <v>36</v>
      </c>
      <c r="F169" s="214">
        <v>2</v>
      </c>
      <c r="G169" s="214">
        <v>0</v>
      </c>
      <c r="H169" s="214">
        <v>2</v>
      </c>
      <c r="I169" s="214">
        <v>0</v>
      </c>
      <c r="J169" s="214">
        <v>0</v>
      </c>
      <c r="K169" s="215" t="s">
        <v>423</v>
      </c>
      <c r="L169" s="215"/>
      <c r="M169" s="214"/>
      <c r="N169" s="214"/>
      <c r="O169" s="214"/>
      <c r="P169" s="214"/>
      <c r="Q169" s="214"/>
      <c r="R169" s="214"/>
      <c r="S169" s="214"/>
      <c r="T169" s="214"/>
      <c r="U169" s="215" t="s">
        <v>130</v>
      </c>
      <c r="V169" s="216" t="s">
        <v>130</v>
      </c>
    </row>
    <row r="170" spans="1:22" s="212" customFormat="1" ht="12.75">
      <c r="A170" s="213" t="s">
        <v>494</v>
      </c>
      <c r="B170" s="214"/>
      <c r="C170" s="214"/>
      <c r="D170" s="214"/>
      <c r="E170" s="214"/>
      <c r="F170" s="214"/>
      <c r="G170" s="214"/>
      <c r="H170" s="214"/>
      <c r="I170" s="214"/>
      <c r="J170" s="214"/>
      <c r="K170" s="215"/>
      <c r="L170" s="215"/>
      <c r="M170" s="214"/>
      <c r="N170" s="586" t="s">
        <v>432</v>
      </c>
      <c r="O170" s="587"/>
      <c r="P170" s="587"/>
      <c r="Q170" s="587"/>
      <c r="R170" s="587"/>
      <c r="S170" s="587"/>
      <c r="T170" s="588"/>
      <c r="U170" s="215" t="s">
        <v>130</v>
      </c>
      <c r="V170" s="216" t="s">
        <v>421</v>
      </c>
    </row>
    <row r="171" spans="1:22" s="212" customFormat="1" ht="13.5">
      <c r="A171" s="227" t="s">
        <v>486</v>
      </c>
      <c r="B171" s="228" t="s">
        <v>450</v>
      </c>
      <c r="C171" s="228" t="s">
        <v>451</v>
      </c>
      <c r="D171" s="228" t="s">
        <v>436</v>
      </c>
      <c r="E171" s="228" t="s">
        <v>452</v>
      </c>
      <c r="F171" s="228" t="s">
        <v>453</v>
      </c>
      <c r="G171" s="228" t="s">
        <v>454</v>
      </c>
      <c r="H171" s="228" t="s">
        <v>455</v>
      </c>
      <c r="I171" s="228" t="s">
        <v>442</v>
      </c>
      <c r="J171" s="228" t="s">
        <v>442</v>
      </c>
      <c r="K171" s="228" t="s">
        <v>444</v>
      </c>
      <c r="L171" s="228" t="s">
        <v>456</v>
      </c>
      <c r="M171" s="228" t="s">
        <v>445</v>
      </c>
      <c r="N171" s="228" t="s">
        <v>445</v>
      </c>
      <c r="O171" s="228" t="s">
        <v>442</v>
      </c>
      <c r="P171" s="228" t="s">
        <v>442</v>
      </c>
      <c r="Q171" s="228" t="s">
        <v>442</v>
      </c>
      <c r="R171" s="228" t="s">
        <v>442</v>
      </c>
      <c r="S171" s="228" t="s">
        <v>442</v>
      </c>
      <c r="T171" s="228" t="s">
        <v>442</v>
      </c>
      <c r="U171" s="228" t="s">
        <v>443</v>
      </c>
      <c r="V171" s="229" t="s">
        <v>446</v>
      </c>
    </row>
    <row r="172" spans="1:22" s="212" customFormat="1" ht="12.75">
      <c r="A172" s="213"/>
      <c r="B172" s="214"/>
      <c r="C172" s="214"/>
      <c r="D172" s="214"/>
      <c r="E172" s="214"/>
      <c r="F172" s="214"/>
      <c r="G172" s="214"/>
      <c r="H172" s="214"/>
      <c r="I172" s="214"/>
      <c r="J172" s="214"/>
      <c r="K172" s="215"/>
      <c r="L172" s="215"/>
      <c r="M172" s="214"/>
      <c r="N172" s="214"/>
      <c r="O172" s="214"/>
      <c r="P172" s="214"/>
      <c r="Q172" s="214"/>
      <c r="R172" s="214"/>
      <c r="S172" s="214"/>
      <c r="T172" s="214"/>
      <c r="U172" s="215" t="s">
        <v>130</v>
      </c>
      <c r="V172" s="216" t="s">
        <v>130</v>
      </c>
    </row>
    <row r="173" spans="1:22" s="212" customFormat="1" ht="12.75">
      <c r="A173" s="226" t="s">
        <v>487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5"/>
      <c r="L173" s="215"/>
      <c r="M173" s="214"/>
      <c r="N173" s="214"/>
      <c r="O173" s="214"/>
      <c r="P173" s="214"/>
      <c r="Q173" s="214"/>
      <c r="R173" s="214"/>
      <c r="S173" s="214"/>
      <c r="T173" s="214"/>
      <c r="U173" s="215" t="s">
        <v>130</v>
      </c>
      <c r="V173" s="216" t="s">
        <v>130</v>
      </c>
    </row>
    <row r="174" spans="1:22" s="212" customFormat="1" ht="12.75">
      <c r="A174" s="213" t="s">
        <v>509</v>
      </c>
      <c r="B174" s="214">
        <v>72</v>
      </c>
      <c r="C174" s="214">
        <v>72</v>
      </c>
      <c r="D174" s="214">
        <v>36</v>
      </c>
      <c r="E174" s="214">
        <v>36</v>
      </c>
      <c r="F174" s="214">
        <v>2</v>
      </c>
      <c r="G174" s="214">
        <v>2</v>
      </c>
      <c r="H174" s="214"/>
      <c r="I174" s="214">
        <v>0</v>
      </c>
      <c r="J174" s="214">
        <v>0</v>
      </c>
      <c r="K174" s="215"/>
      <c r="L174" s="215" t="s">
        <v>421</v>
      </c>
      <c r="M174" s="214"/>
      <c r="N174" s="214"/>
      <c r="O174" s="214"/>
      <c r="P174" s="214"/>
      <c r="Q174" s="214"/>
      <c r="R174" s="214"/>
      <c r="S174" s="214"/>
      <c r="T174" s="214"/>
      <c r="U174" s="215" t="s">
        <v>130</v>
      </c>
      <c r="V174" s="216" t="s">
        <v>130</v>
      </c>
    </row>
    <row r="175" spans="1:22" s="212" customFormat="1" ht="12.75">
      <c r="A175" s="213" t="s">
        <v>448</v>
      </c>
      <c r="B175" s="214">
        <v>72</v>
      </c>
      <c r="C175" s="214">
        <v>72</v>
      </c>
      <c r="D175" s="214">
        <v>36</v>
      </c>
      <c r="E175" s="214">
        <v>36</v>
      </c>
      <c r="F175" s="214">
        <v>2</v>
      </c>
      <c r="G175" s="214">
        <v>2</v>
      </c>
      <c r="H175" s="214"/>
      <c r="I175" s="214">
        <v>0</v>
      </c>
      <c r="J175" s="214">
        <v>0</v>
      </c>
      <c r="K175" s="215"/>
      <c r="L175" s="215" t="s">
        <v>421</v>
      </c>
      <c r="M175" s="214"/>
      <c r="N175" s="214"/>
      <c r="O175" s="214"/>
      <c r="P175" s="214"/>
      <c r="Q175" s="214"/>
      <c r="R175" s="214"/>
      <c r="S175" s="214"/>
      <c r="T175" s="214"/>
      <c r="U175" s="215" t="s">
        <v>130</v>
      </c>
      <c r="V175" s="216" t="s">
        <v>130</v>
      </c>
    </row>
    <row r="176" spans="1:22" s="212" customFormat="1" ht="12.75">
      <c r="A176" s="213" t="s">
        <v>448</v>
      </c>
      <c r="B176" s="214">
        <v>72</v>
      </c>
      <c r="C176" s="214">
        <v>72</v>
      </c>
      <c r="D176" s="214">
        <v>36</v>
      </c>
      <c r="E176" s="214">
        <v>36</v>
      </c>
      <c r="F176" s="214">
        <v>2</v>
      </c>
      <c r="G176" s="214">
        <v>0</v>
      </c>
      <c r="H176" s="214">
        <v>2</v>
      </c>
      <c r="I176" s="214">
        <v>0</v>
      </c>
      <c r="J176" s="214">
        <v>0</v>
      </c>
      <c r="K176" s="215" t="s">
        <v>423</v>
      </c>
      <c r="L176" s="215"/>
      <c r="M176" s="214"/>
      <c r="N176" s="214"/>
      <c r="O176" s="214"/>
      <c r="P176" s="214"/>
      <c r="Q176" s="214"/>
      <c r="R176" s="214"/>
      <c r="S176" s="214"/>
      <c r="T176" s="214"/>
      <c r="U176" s="215" t="s">
        <v>130</v>
      </c>
      <c r="V176" s="216" t="s">
        <v>130</v>
      </c>
    </row>
    <row r="177" spans="1:22" s="212" customFormat="1" ht="12.75">
      <c r="A177" s="213" t="s">
        <v>448</v>
      </c>
      <c r="B177" s="214">
        <v>72</v>
      </c>
      <c r="C177" s="214">
        <v>72</v>
      </c>
      <c r="D177" s="214">
        <v>36</v>
      </c>
      <c r="E177" s="214">
        <v>36</v>
      </c>
      <c r="F177" s="214">
        <v>2</v>
      </c>
      <c r="G177" s="214">
        <v>0</v>
      </c>
      <c r="H177" s="214">
        <v>2</v>
      </c>
      <c r="I177" s="214">
        <v>0</v>
      </c>
      <c r="J177" s="214">
        <v>0</v>
      </c>
      <c r="K177" s="215" t="s">
        <v>423</v>
      </c>
      <c r="L177" s="215"/>
      <c r="M177" s="214"/>
      <c r="N177" s="214"/>
      <c r="O177" s="214"/>
      <c r="P177" s="214"/>
      <c r="Q177" s="214"/>
      <c r="R177" s="214"/>
      <c r="S177" s="214"/>
      <c r="T177" s="214"/>
      <c r="U177" s="215" t="s">
        <v>130</v>
      </c>
      <c r="V177" s="216" t="s">
        <v>130</v>
      </c>
    </row>
    <row r="178" spans="1:22" s="212" customFormat="1" ht="12.75">
      <c r="A178" s="213" t="s">
        <v>448</v>
      </c>
      <c r="B178" s="214">
        <v>72</v>
      </c>
      <c r="C178" s="214">
        <v>72</v>
      </c>
      <c r="D178" s="214">
        <v>36</v>
      </c>
      <c r="E178" s="214">
        <v>36</v>
      </c>
      <c r="F178" s="214">
        <v>2</v>
      </c>
      <c r="G178" s="214">
        <v>0</v>
      </c>
      <c r="H178" s="214">
        <v>2</v>
      </c>
      <c r="I178" s="214">
        <v>0</v>
      </c>
      <c r="J178" s="214">
        <v>0</v>
      </c>
      <c r="K178" s="215" t="s">
        <v>423</v>
      </c>
      <c r="L178" s="215"/>
      <c r="M178" s="214"/>
      <c r="N178" s="214"/>
      <c r="O178" s="214"/>
      <c r="P178" s="214"/>
      <c r="Q178" s="214"/>
      <c r="R178" s="214"/>
      <c r="S178" s="214"/>
      <c r="T178" s="214"/>
      <c r="U178" s="215" t="s">
        <v>130</v>
      </c>
      <c r="V178" s="216" t="s">
        <v>130</v>
      </c>
    </row>
    <row r="179" spans="1:22" s="212" customFormat="1" ht="12.75">
      <c r="A179" s="213" t="s">
        <v>448</v>
      </c>
      <c r="B179" s="214">
        <v>72</v>
      </c>
      <c r="C179" s="214">
        <v>72</v>
      </c>
      <c r="D179" s="214">
        <v>36</v>
      </c>
      <c r="E179" s="214">
        <v>36</v>
      </c>
      <c r="F179" s="214">
        <v>2</v>
      </c>
      <c r="G179" s="214">
        <v>0</v>
      </c>
      <c r="H179" s="214">
        <v>2</v>
      </c>
      <c r="I179" s="214">
        <v>0</v>
      </c>
      <c r="J179" s="214">
        <v>0</v>
      </c>
      <c r="K179" s="215" t="s">
        <v>423</v>
      </c>
      <c r="L179" s="215"/>
      <c r="M179" s="214"/>
      <c r="N179" s="214"/>
      <c r="O179" s="214"/>
      <c r="P179" s="214"/>
      <c r="Q179" s="214"/>
      <c r="R179" s="214"/>
      <c r="S179" s="214"/>
      <c r="T179" s="214"/>
      <c r="U179" s="215" t="s">
        <v>130</v>
      </c>
      <c r="V179" s="216" t="s">
        <v>130</v>
      </c>
    </row>
    <row r="180" spans="1:22" s="212" customFormat="1" ht="12.75">
      <c r="A180" s="213" t="s">
        <v>448</v>
      </c>
      <c r="B180" s="214">
        <v>72</v>
      </c>
      <c r="C180" s="214">
        <v>72</v>
      </c>
      <c r="D180" s="214">
        <v>36</v>
      </c>
      <c r="E180" s="214">
        <v>36</v>
      </c>
      <c r="F180" s="214">
        <v>2</v>
      </c>
      <c r="G180" s="214">
        <v>0</v>
      </c>
      <c r="H180" s="214">
        <v>2</v>
      </c>
      <c r="I180" s="214">
        <v>0</v>
      </c>
      <c r="J180" s="214">
        <v>0</v>
      </c>
      <c r="K180" s="215" t="s">
        <v>423</v>
      </c>
      <c r="L180" s="215"/>
      <c r="M180" s="214"/>
      <c r="N180" s="214"/>
      <c r="O180" s="214"/>
      <c r="P180" s="214"/>
      <c r="Q180" s="214"/>
      <c r="R180" s="214"/>
      <c r="S180" s="214"/>
      <c r="T180" s="214"/>
      <c r="U180" s="215" t="s">
        <v>130</v>
      </c>
      <c r="V180" s="216" t="s">
        <v>130</v>
      </c>
    </row>
    <row r="181" spans="1:22" s="212" customFormat="1" ht="12.75">
      <c r="A181" s="213" t="s">
        <v>494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215"/>
      <c r="L181" s="215"/>
      <c r="M181" s="214"/>
      <c r="N181" s="586" t="s">
        <v>432</v>
      </c>
      <c r="O181" s="587"/>
      <c r="P181" s="587"/>
      <c r="Q181" s="587"/>
      <c r="R181" s="587"/>
      <c r="S181" s="587"/>
      <c r="T181" s="588"/>
      <c r="U181" s="215" t="s">
        <v>130</v>
      </c>
      <c r="V181" s="216" t="s">
        <v>421</v>
      </c>
    </row>
    <row r="182" spans="1:22" s="212" customFormat="1" ht="13.5">
      <c r="A182" s="227" t="s">
        <v>488</v>
      </c>
      <c r="B182" s="228" t="s">
        <v>450</v>
      </c>
      <c r="C182" s="228" t="s">
        <v>451</v>
      </c>
      <c r="D182" s="228" t="s">
        <v>436</v>
      </c>
      <c r="E182" s="228" t="s">
        <v>452</v>
      </c>
      <c r="F182" s="228" t="s">
        <v>453</v>
      </c>
      <c r="G182" s="228" t="s">
        <v>454</v>
      </c>
      <c r="H182" s="228" t="s">
        <v>455</v>
      </c>
      <c r="I182" s="228" t="s">
        <v>442</v>
      </c>
      <c r="J182" s="228" t="s">
        <v>442</v>
      </c>
      <c r="K182" s="360">
        <v>7</v>
      </c>
      <c r="L182" s="360">
        <v>5</v>
      </c>
      <c r="M182" s="228" t="s">
        <v>445</v>
      </c>
      <c r="N182" s="228" t="s">
        <v>445</v>
      </c>
      <c r="O182" s="228" t="s">
        <v>442</v>
      </c>
      <c r="P182" s="228" t="s">
        <v>442</v>
      </c>
      <c r="Q182" s="228" t="s">
        <v>442</v>
      </c>
      <c r="R182" s="228" t="s">
        <v>442</v>
      </c>
      <c r="S182" s="228" t="s">
        <v>442</v>
      </c>
      <c r="T182" s="228" t="s">
        <v>442</v>
      </c>
      <c r="U182" s="228" t="s">
        <v>443</v>
      </c>
      <c r="V182" s="229" t="s">
        <v>446</v>
      </c>
    </row>
    <row r="183" spans="1:22" s="212" customFormat="1" ht="12.75">
      <c r="A183" s="213"/>
      <c r="B183" s="214"/>
      <c r="C183" s="214"/>
      <c r="D183" s="214"/>
      <c r="E183" s="214"/>
      <c r="F183" s="214"/>
      <c r="G183" s="214"/>
      <c r="H183" s="214"/>
      <c r="I183" s="214"/>
      <c r="J183" s="214"/>
      <c r="K183" s="215"/>
      <c r="L183" s="215"/>
      <c r="M183" s="214"/>
      <c r="N183" s="214"/>
      <c r="O183" s="214"/>
      <c r="P183" s="214"/>
      <c r="Q183" s="214"/>
      <c r="R183" s="214"/>
      <c r="S183" s="214"/>
      <c r="T183" s="214"/>
      <c r="U183" s="215" t="s">
        <v>130</v>
      </c>
      <c r="V183" s="216" t="s">
        <v>130</v>
      </c>
    </row>
    <row r="184" spans="1:22" s="212" customFormat="1" ht="12.75">
      <c r="A184" s="226" t="s">
        <v>489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5"/>
      <c r="L184" s="215"/>
      <c r="M184" s="214"/>
      <c r="N184" s="214"/>
      <c r="O184" s="214"/>
      <c r="P184" s="214"/>
      <c r="Q184" s="214"/>
      <c r="R184" s="214"/>
      <c r="S184" s="214"/>
      <c r="T184" s="214"/>
      <c r="U184" s="215" t="s">
        <v>130</v>
      </c>
      <c r="V184" s="216" t="s">
        <v>130</v>
      </c>
    </row>
    <row r="185" spans="1:22" s="212" customFormat="1" ht="12.75">
      <c r="A185" s="213" t="s">
        <v>510</v>
      </c>
      <c r="B185" s="214">
        <v>72</v>
      </c>
      <c r="C185" s="214">
        <v>72</v>
      </c>
      <c r="D185" s="214">
        <v>36</v>
      </c>
      <c r="E185" s="214">
        <v>36</v>
      </c>
      <c r="F185" s="214">
        <v>2</v>
      </c>
      <c r="G185" s="214">
        <v>2</v>
      </c>
      <c r="H185" s="214"/>
      <c r="I185" s="214">
        <v>0</v>
      </c>
      <c r="J185" s="214">
        <v>0</v>
      </c>
      <c r="K185" s="215"/>
      <c r="L185" s="215" t="s">
        <v>421</v>
      </c>
      <c r="M185" s="214"/>
      <c r="N185" s="214"/>
      <c r="O185" s="214"/>
      <c r="P185" s="214"/>
      <c r="Q185" s="214"/>
      <c r="R185" s="214"/>
      <c r="S185" s="214"/>
      <c r="T185" s="214"/>
      <c r="U185" s="215" t="s">
        <v>130</v>
      </c>
      <c r="V185" s="216" t="s">
        <v>130</v>
      </c>
    </row>
    <row r="186" spans="1:22" s="212" customFormat="1" ht="12.75">
      <c r="A186" s="213" t="s">
        <v>448</v>
      </c>
      <c r="B186" s="214">
        <v>72</v>
      </c>
      <c r="C186" s="214">
        <v>72</v>
      </c>
      <c r="D186" s="214">
        <v>36</v>
      </c>
      <c r="E186" s="214">
        <v>36</v>
      </c>
      <c r="F186" s="214">
        <v>2</v>
      </c>
      <c r="G186" s="214">
        <v>2</v>
      </c>
      <c r="H186" s="214"/>
      <c r="I186" s="214">
        <v>0</v>
      </c>
      <c r="J186" s="214">
        <v>0</v>
      </c>
      <c r="K186" s="215"/>
      <c r="L186" s="215" t="s">
        <v>421</v>
      </c>
      <c r="M186" s="214"/>
      <c r="N186" s="214"/>
      <c r="O186" s="214"/>
      <c r="P186" s="214"/>
      <c r="Q186" s="214"/>
      <c r="R186" s="214"/>
      <c r="S186" s="214"/>
      <c r="T186" s="214"/>
      <c r="U186" s="215" t="s">
        <v>130</v>
      </c>
      <c r="V186" s="216" t="s">
        <v>130</v>
      </c>
    </row>
    <row r="187" spans="1:22" s="212" customFormat="1" ht="12.75">
      <c r="A187" s="213" t="s">
        <v>448</v>
      </c>
      <c r="B187" s="214">
        <v>72</v>
      </c>
      <c r="C187" s="214">
        <v>72</v>
      </c>
      <c r="D187" s="214">
        <v>36</v>
      </c>
      <c r="E187" s="214">
        <v>36</v>
      </c>
      <c r="F187" s="214">
        <v>2</v>
      </c>
      <c r="G187" s="214">
        <v>0</v>
      </c>
      <c r="H187" s="214">
        <v>2</v>
      </c>
      <c r="I187" s="214">
        <v>0</v>
      </c>
      <c r="J187" s="214">
        <v>0</v>
      </c>
      <c r="K187" s="215" t="s">
        <v>423</v>
      </c>
      <c r="L187" s="215"/>
      <c r="M187" s="214"/>
      <c r="N187" s="214"/>
      <c r="O187" s="214"/>
      <c r="P187" s="214"/>
      <c r="Q187" s="214"/>
      <c r="R187" s="214"/>
      <c r="S187" s="214"/>
      <c r="T187" s="214"/>
      <c r="U187" s="215" t="s">
        <v>130</v>
      </c>
      <c r="V187" s="216" t="s">
        <v>130</v>
      </c>
    </row>
    <row r="188" spans="1:22" s="212" customFormat="1" ht="12.75">
      <c r="A188" s="213" t="s">
        <v>448</v>
      </c>
      <c r="B188" s="214">
        <v>72</v>
      </c>
      <c r="C188" s="214">
        <v>72</v>
      </c>
      <c r="D188" s="214">
        <v>36</v>
      </c>
      <c r="E188" s="214">
        <v>36</v>
      </c>
      <c r="F188" s="214">
        <v>2</v>
      </c>
      <c r="G188" s="214">
        <v>0</v>
      </c>
      <c r="H188" s="214">
        <v>2</v>
      </c>
      <c r="I188" s="214">
        <v>0</v>
      </c>
      <c r="J188" s="214">
        <v>0</v>
      </c>
      <c r="K188" s="215" t="s">
        <v>423</v>
      </c>
      <c r="L188" s="215"/>
      <c r="M188" s="214"/>
      <c r="N188" s="214"/>
      <c r="O188" s="214"/>
      <c r="P188" s="214"/>
      <c r="Q188" s="214"/>
      <c r="R188" s="214"/>
      <c r="S188" s="214"/>
      <c r="T188" s="214"/>
      <c r="U188" s="215" t="s">
        <v>130</v>
      </c>
      <c r="V188" s="216" t="s">
        <v>130</v>
      </c>
    </row>
    <row r="189" spans="1:22" s="212" customFormat="1" ht="12.75">
      <c r="A189" s="213" t="s">
        <v>448</v>
      </c>
      <c r="B189" s="214">
        <v>72</v>
      </c>
      <c r="C189" s="214">
        <v>72</v>
      </c>
      <c r="D189" s="214">
        <v>36</v>
      </c>
      <c r="E189" s="214">
        <v>36</v>
      </c>
      <c r="F189" s="214">
        <v>2</v>
      </c>
      <c r="G189" s="214">
        <v>0</v>
      </c>
      <c r="H189" s="214">
        <v>2</v>
      </c>
      <c r="I189" s="214">
        <v>0</v>
      </c>
      <c r="J189" s="214">
        <v>0</v>
      </c>
      <c r="K189" s="215" t="s">
        <v>423</v>
      </c>
      <c r="L189" s="215"/>
      <c r="M189" s="214"/>
      <c r="N189" s="214"/>
      <c r="O189" s="214"/>
      <c r="P189" s="214"/>
      <c r="Q189" s="214"/>
      <c r="R189" s="214"/>
      <c r="S189" s="214"/>
      <c r="T189" s="214"/>
      <c r="U189" s="215" t="s">
        <v>130</v>
      </c>
      <c r="V189" s="216" t="s">
        <v>130</v>
      </c>
    </row>
    <row r="190" spans="1:22" s="212" customFormat="1" ht="12.75">
      <c r="A190" s="213" t="s">
        <v>448</v>
      </c>
      <c r="B190" s="214">
        <v>72</v>
      </c>
      <c r="C190" s="214">
        <v>72</v>
      </c>
      <c r="D190" s="214">
        <v>36</v>
      </c>
      <c r="E190" s="214">
        <v>36</v>
      </c>
      <c r="F190" s="214">
        <v>2</v>
      </c>
      <c r="G190" s="214">
        <v>0</v>
      </c>
      <c r="H190" s="214">
        <v>2</v>
      </c>
      <c r="I190" s="214">
        <v>0</v>
      </c>
      <c r="J190" s="214">
        <v>0</v>
      </c>
      <c r="K190" s="215" t="s">
        <v>423</v>
      </c>
      <c r="L190" s="215"/>
      <c r="M190" s="214"/>
      <c r="N190" s="214"/>
      <c r="O190" s="214"/>
      <c r="P190" s="214"/>
      <c r="Q190" s="214"/>
      <c r="R190" s="214"/>
      <c r="S190" s="214"/>
      <c r="T190" s="214"/>
      <c r="U190" s="215" t="s">
        <v>130</v>
      </c>
      <c r="V190" s="216" t="s">
        <v>130</v>
      </c>
    </row>
    <row r="191" spans="1:22" s="212" customFormat="1" ht="12.75">
      <c r="A191" s="213" t="s">
        <v>448</v>
      </c>
      <c r="B191" s="214">
        <v>72</v>
      </c>
      <c r="C191" s="214">
        <v>72</v>
      </c>
      <c r="D191" s="214">
        <v>36</v>
      </c>
      <c r="E191" s="214">
        <v>36</v>
      </c>
      <c r="F191" s="214">
        <v>2</v>
      </c>
      <c r="G191" s="214">
        <v>0</v>
      </c>
      <c r="H191" s="214">
        <v>2</v>
      </c>
      <c r="I191" s="214">
        <v>0</v>
      </c>
      <c r="J191" s="214">
        <v>0</v>
      </c>
      <c r="K191" s="215" t="s">
        <v>423</v>
      </c>
      <c r="L191" s="215"/>
      <c r="M191" s="214"/>
      <c r="N191" s="214"/>
      <c r="O191" s="214"/>
      <c r="P191" s="214"/>
      <c r="Q191" s="214"/>
      <c r="R191" s="214"/>
      <c r="S191" s="214"/>
      <c r="T191" s="214"/>
      <c r="U191" s="215" t="s">
        <v>130</v>
      </c>
      <c r="V191" s="216" t="s">
        <v>130</v>
      </c>
    </row>
    <row r="192" spans="1:22" s="212" customFormat="1" ht="12.75">
      <c r="A192" s="213" t="s">
        <v>494</v>
      </c>
      <c r="B192" s="214"/>
      <c r="C192" s="214"/>
      <c r="D192" s="214"/>
      <c r="E192" s="214"/>
      <c r="F192" s="214"/>
      <c r="G192" s="214"/>
      <c r="H192" s="214"/>
      <c r="I192" s="214"/>
      <c r="J192" s="214"/>
      <c r="K192" s="215"/>
      <c r="L192" s="215"/>
      <c r="M192" s="214"/>
      <c r="N192" s="586" t="s">
        <v>432</v>
      </c>
      <c r="O192" s="587"/>
      <c r="P192" s="587"/>
      <c r="Q192" s="587"/>
      <c r="R192" s="587"/>
      <c r="S192" s="587"/>
      <c r="T192" s="588"/>
      <c r="U192" s="215" t="s">
        <v>130</v>
      </c>
      <c r="V192" s="216" t="s">
        <v>421</v>
      </c>
    </row>
    <row r="193" spans="1:22" s="212" customFormat="1" ht="13.5">
      <c r="A193" s="227" t="s">
        <v>490</v>
      </c>
      <c r="B193" s="228" t="s">
        <v>450</v>
      </c>
      <c r="C193" s="228" t="s">
        <v>451</v>
      </c>
      <c r="D193" s="228" t="s">
        <v>436</v>
      </c>
      <c r="E193" s="228" t="s">
        <v>452</v>
      </c>
      <c r="F193" s="228" t="s">
        <v>453</v>
      </c>
      <c r="G193" s="228" t="s">
        <v>454</v>
      </c>
      <c r="H193" s="228" t="s">
        <v>455</v>
      </c>
      <c r="I193" s="228" t="s">
        <v>442</v>
      </c>
      <c r="J193" s="228" t="s">
        <v>442</v>
      </c>
      <c r="K193" s="360">
        <v>7</v>
      </c>
      <c r="L193" s="360">
        <v>5</v>
      </c>
      <c r="M193" s="228" t="s">
        <v>445</v>
      </c>
      <c r="N193" s="228" t="s">
        <v>445</v>
      </c>
      <c r="O193" s="228" t="s">
        <v>442</v>
      </c>
      <c r="P193" s="228" t="s">
        <v>442</v>
      </c>
      <c r="Q193" s="228" t="s">
        <v>442</v>
      </c>
      <c r="R193" s="228" t="s">
        <v>442</v>
      </c>
      <c r="S193" s="228" t="s">
        <v>442</v>
      </c>
      <c r="T193" s="228" t="s">
        <v>442</v>
      </c>
      <c r="U193" s="228" t="s">
        <v>443</v>
      </c>
      <c r="V193" s="229" t="s">
        <v>446</v>
      </c>
    </row>
    <row r="194" spans="1:22" s="212" customFormat="1" ht="12.75">
      <c r="A194" s="213"/>
      <c r="B194" s="214"/>
      <c r="C194" s="214"/>
      <c r="D194" s="214"/>
      <c r="E194" s="214"/>
      <c r="F194" s="214"/>
      <c r="G194" s="214"/>
      <c r="H194" s="214"/>
      <c r="I194" s="214"/>
      <c r="J194" s="214"/>
      <c r="K194" s="215"/>
      <c r="L194" s="215"/>
      <c r="M194" s="214"/>
      <c r="N194" s="214"/>
      <c r="O194" s="214"/>
      <c r="P194" s="214"/>
      <c r="Q194" s="214"/>
      <c r="R194" s="214"/>
      <c r="S194" s="214"/>
      <c r="T194" s="214"/>
      <c r="U194" s="215" t="s">
        <v>130</v>
      </c>
      <c r="V194" s="216" t="s">
        <v>130</v>
      </c>
    </row>
    <row r="195" spans="1:22" s="212" customFormat="1" ht="12.75">
      <c r="A195" s="226" t="s">
        <v>491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5"/>
      <c r="L195" s="215"/>
      <c r="M195" s="214"/>
      <c r="N195" s="214"/>
      <c r="O195" s="214"/>
      <c r="P195" s="214"/>
      <c r="Q195" s="214"/>
      <c r="R195" s="214"/>
      <c r="S195" s="214"/>
      <c r="T195" s="214"/>
      <c r="U195" s="215" t="s">
        <v>130</v>
      </c>
      <c r="V195" s="216" t="s">
        <v>130</v>
      </c>
    </row>
    <row r="196" spans="1:22" s="212" customFormat="1" ht="12.75">
      <c r="A196" s="213" t="s">
        <v>508</v>
      </c>
      <c r="B196" s="214">
        <v>72</v>
      </c>
      <c r="C196" s="214">
        <v>72</v>
      </c>
      <c r="D196" s="214">
        <v>36</v>
      </c>
      <c r="E196" s="214">
        <v>36</v>
      </c>
      <c r="F196" s="214">
        <v>2</v>
      </c>
      <c r="G196" s="214">
        <v>2</v>
      </c>
      <c r="H196" s="214"/>
      <c r="I196" s="214">
        <v>0</v>
      </c>
      <c r="J196" s="214">
        <v>0</v>
      </c>
      <c r="K196" s="215"/>
      <c r="L196" s="215" t="s">
        <v>421</v>
      </c>
      <c r="M196" s="214"/>
      <c r="N196" s="214"/>
      <c r="O196" s="214"/>
      <c r="P196" s="214"/>
      <c r="Q196" s="214"/>
      <c r="R196" s="214"/>
      <c r="S196" s="214"/>
      <c r="T196" s="214"/>
      <c r="U196" s="215" t="s">
        <v>130</v>
      </c>
      <c r="V196" s="216" t="s">
        <v>130</v>
      </c>
    </row>
    <row r="197" spans="1:22" s="212" customFormat="1" ht="12.75">
      <c r="A197" s="213" t="s">
        <v>448</v>
      </c>
      <c r="B197" s="214">
        <v>72</v>
      </c>
      <c r="C197" s="214">
        <v>72</v>
      </c>
      <c r="D197" s="214">
        <v>36</v>
      </c>
      <c r="E197" s="214">
        <v>36</v>
      </c>
      <c r="F197" s="214">
        <v>2</v>
      </c>
      <c r="G197" s="214">
        <v>2</v>
      </c>
      <c r="H197" s="214"/>
      <c r="I197" s="214">
        <v>0</v>
      </c>
      <c r="J197" s="214">
        <v>0</v>
      </c>
      <c r="K197" s="215"/>
      <c r="L197" s="215" t="s">
        <v>421</v>
      </c>
      <c r="M197" s="214"/>
      <c r="N197" s="214"/>
      <c r="O197" s="214"/>
      <c r="P197" s="214"/>
      <c r="Q197" s="214"/>
      <c r="R197" s="214"/>
      <c r="S197" s="214"/>
      <c r="T197" s="214"/>
      <c r="U197" s="215" t="s">
        <v>130</v>
      </c>
      <c r="V197" s="216" t="s">
        <v>130</v>
      </c>
    </row>
    <row r="198" spans="1:22" s="212" customFormat="1" ht="12.75">
      <c r="A198" s="213" t="s">
        <v>448</v>
      </c>
      <c r="B198" s="214">
        <v>72</v>
      </c>
      <c r="C198" s="214">
        <v>72</v>
      </c>
      <c r="D198" s="214">
        <v>36</v>
      </c>
      <c r="E198" s="214">
        <v>36</v>
      </c>
      <c r="F198" s="214">
        <v>2</v>
      </c>
      <c r="G198" s="214">
        <v>0</v>
      </c>
      <c r="H198" s="214">
        <v>2</v>
      </c>
      <c r="I198" s="214">
        <v>0</v>
      </c>
      <c r="J198" s="214">
        <v>0</v>
      </c>
      <c r="K198" s="215" t="s">
        <v>423</v>
      </c>
      <c r="L198" s="215"/>
      <c r="M198" s="214"/>
      <c r="N198" s="214"/>
      <c r="O198" s="214"/>
      <c r="P198" s="214"/>
      <c r="Q198" s="214"/>
      <c r="R198" s="214"/>
      <c r="S198" s="214"/>
      <c r="T198" s="214"/>
      <c r="U198" s="215" t="s">
        <v>130</v>
      </c>
      <c r="V198" s="216" t="s">
        <v>130</v>
      </c>
    </row>
    <row r="199" spans="1:22" s="212" customFormat="1" ht="12.75">
      <c r="A199" s="213" t="s">
        <v>448</v>
      </c>
      <c r="B199" s="214">
        <v>72</v>
      </c>
      <c r="C199" s="214">
        <v>72</v>
      </c>
      <c r="D199" s="214">
        <v>36</v>
      </c>
      <c r="E199" s="214">
        <v>36</v>
      </c>
      <c r="F199" s="214">
        <v>2</v>
      </c>
      <c r="G199" s="214">
        <v>0</v>
      </c>
      <c r="H199" s="214">
        <v>2</v>
      </c>
      <c r="I199" s="214">
        <v>0</v>
      </c>
      <c r="J199" s="214">
        <v>0</v>
      </c>
      <c r="K199" s="215" t="s">
        <v>423</v>
      </c>
      <c r="L199" s="215"/>
      <c r="M199" s="214"/>
      <c r="N199" s="214"/>
      <c r="O199" s="214"/>
      <c r="P199" s="214"/>
      <c r="Q199" s="214"/>
      <c r="R199" s="214"/>
      <c r="S199" s="214"/>
      <c r="T199" s="214"/>
      <c r="U199" s="215" t="s">
        <v>130</v>
      </c>
      <c r="V199" s="216" t="s">
        <v>130</v>
      </c>
    </row>
    <row r="200" spans="1:22" s="212" customFormat="1" ht="12.75">
      <c r="A200" s="213" t="s">
        <v>448</v>
      </c>
      <c r="B200" s="214">
        <v>72</v>
      </c>
      <c r="C200" s="214">
        <v>72</v>
      </c>
      <c r="D200" s="214">
        <v>36</v>
      </c>
      <c r="E200" s="214">
        <v>36</v>
      </c>
      <c r="F200" s="214">
        <v>2</v>
      </c>
      <c r="G200" s="214">
        <v>0</v>
      </c>
      <c r="H200" s="214">
        <v>2</v>
      </c>
      <c r="I200" s="214">
        <v>0</v>
      </c>
      <c r="J200" s="214">
        <v>0</v>
      </c>
      <c r="K200" s="215" t="s">
        <v>423</v>
      </c>
      <c r="L200" s="215"/>
      <c r="M200" s="214"/>
      <c r="N200" s="214"/>
      <c r="O200" s="214"/>
      <c r="P200" s="214"/>
      <c r="Q200" s="214"/>
      <c r="R200" s="214"/>
      <c r="S200" s="214"/>
      <c r="T200" s="214"/>
      <c r="U200" s="215" t="s">
        <v>130</v>
      </c>
      <c r="V200" s="216" t="s">
        <v>130</v>
      </c>
    </row>
    <row r="201" spans="1:22" s="212" customFormat="1" ht="12.75">
      <c r="A201" s="213" t="s">
        <v>448</v>
      </c>
      <c r="B201" s="214">
        <v>72</v>
      </c>
      <c r="C201" s="214">
        <v>72</v>
      </c>
      <c r="D201" s="214">
        <v>36</v>
      </c>
      <c r="E201" s="214">
        <v>36</v>
      </c>
      <c r="F201" s="214">
        <v>2</v>
      </c>
      <c r="G201" s="214">
        <v>0</v>
      </c>
      <c r="H201" s="214">
        <v>2</v>
      </c>
      <c r="I201" s="214">
        <v>0</v>
      </c>
      <c r="J201" s="214">
        <v>0</v>
      </c>
      <c r="K201" s="215" t="s">
        <v>423</v>
      </c>
      <c r="L201" s="215"/>
      <c r="M201" s="214"/>
      <c r="N201" s="214"/>
      <c r="O201" s="214"/>
      <c r="P201" s="214"/>
      <c r="Q201" s="214"/>
      <c r="R201" s="214"/>
      <c r="S201" s="214"/>
      <c r="T201" s="214"/>
      <c r="U201" s="215" t="s">
        <v>130</v>
      </c>
      <c r="V201" s="216" t="s">
        <v>130</v>
      </c>
    </row>
    <row r="202" spans="1:22" s="212" customFormat="1" ht="12.75">
      <c r="A202" s="213" t="s">
        <v>448</v>
      </c>
      <c r="B202" s="214">
        <v>72</v>
      </c>
      <c r="C202" s="214">
        <v>72</v>
      </c>
      <c r="D202" s="214">
        <v>36</v>
      </c>
      <c r="E202" s="214">
        <v>36</v>
      </c>
      <c r="F202" s="214">
        <v>2</v>
      </c>
      <c r="G202" s="214">
        <v>0</v>
      </c>
      <c r="H202" s="214">
        <v>2</v>
      </c>
      <c r="I202" s="214">
        <v>0</v>
      </c>
      <c r="J202" s="214">
        <v>0</v>
      </c>
      <c r="K202" s="215" t="s">
        <v>423</v>
      </c>
      <c r="L202" s="215"/>
      <c r="M202" s="214"/>
      <c r="N202" s="214"/>
      <c r="O202" s="214"/>
      <c r="P202" s="214"/>
      <c r="Q202" s="214"/>
      <c r="R202" s="214"/>
      <c r="S202" s="214"/>
      <c r="T202" s="214"/>
      <c r="U202" s="215" t="s">
        <v>130</v>
      </c>
      <c r="V202" s="216" t="s">
        <v>130</v>
      </c>
    </row>
    <row r="203" spans="1:22" s="212" customFormat="1" ht="12.75">
      <c r="A203" s="213" t="s">
        <v>494</v>
      </c>
      <c r="B203" s="214"/>
      <c r="C203" s="214"/>
      <c r="D203" s="214"/>
      <c r="E203" s="214"/>
      <c r="F203" s="214"/>
      <c r="G203" s="214"/>
      <c r="H203" s="214"/>
      <c r="I203" s="214"/>
      <c r="J203" s="214"/>
      <c r="K203" s="215"/>
      <c r="L203" s="215"/>
      <c r="M203" s="214"/>
      <c r="N203" s="586" t="s">
        <v>432</v>
      </c>
      <c r="O203" s="587"/>
      <c r="P203" s="587"/>
      <c r="Q203" s="587"/>
      <c r="R203" s="587"/>
      <c r="S203" s="587"/>
      <c r="T203" s="588"/>
      <c r="U203" s="215" t="s">
        <v>130</v>
      </c>
      <c r="V203" s="216" t="s">
        <v>421</v>
      </c>
    </row>
    <row r="204" spans="1:22" s="212" customFormat="1" ht="13.5">
      <c r="A204" s="227" t="s">
        <v>492</v>
      </c>
      <c r="B204" s="228" t="s">
        <v>450</v>
      </c>
      <c r="C204" s="228" t="s">
        <v>451</v>
      </c>
      <c r="D204" s="228" t="s">
        <v>436</v>
      </c>
      <c r="E204" s="228" t="s">
        <v>452</v>
      </c>
      <c r="F204" s="228" t="s">
        <v>453</v>
      </c>
      <c r="G204" s="228" t="s">
        <v>454</v>
      </c>
      <c r="H204" s="228" t="s">
        <v>455</v>
      </c>
      <c r="I204" s="228" t="s">
        <v>442</v>
      </c>
      <c r="J204" s="228" t="s">
        <v>442</v>
      </c>
      <c r="K204" s="360">
        <v>7</v>
      </c>
      <c r="L204" s="360">
        <v>5</v>
      </c>
      <c r="M204" s="228" t="s">
        <v>445</v>
      </c>
      <c r="N204" s="228" t="s">
        <v>445</v>
      </c>
      <c r="O204" s="228" t="s">
        <v>442</v>
      </c>
      <c r="P204" s="228" t="s">
        <v>442</v>
      </c>
      <c r="Q204" s="228" t="s">
        <v>442</v>
      </c>
      <c r="R204" s="228" t="s">
        <v>442</v>
      </c>
      <c r="S204" s="228" t="s">
        <v>442</v>
      </c>
      <c r="T204" s="228" t="s">
        <v>442</v>
      </c>
      <c r="U204" s="228" t="s">
        <v>443</v>
      </c>
      <c r="V204" s="229" t="s">
        <v>446</v>
      </c>
    </row>
    <row r="205" spans="1:22" s="212" customFormat="1" ht="13.5" thickBot="1">
      <c r="A205" s="218"/>
      <c r="B205" s="219"/>
      <c r="C205" s="219" t="s">
        <v>22</v>
      </c>
      <c r="D205" s="219"/>
      <c r="E205" s="219"/>
      <c r="F205" s="219"/>
      <c r="G205" s="219"/>
      <c r="H205" s="219"/>
      <c r="I205" s="219"/>
      <c r="J205" s="219"/>
      <c r="K205" s="220"/>
      <c r="L205" s="220"/>
      <c r="M205" s="220"/>
      <c r="N205" s="219"/>
      <c r="O205" s="219"/>
      <c r="P205" s="219"/>
      <c r="Q205" s="219"/>
      <c r="R205" s="219"/>
      <c r="S205" s="219"/>
      <c r="T205" s="219"/>
      <c r="U205" s="220"/>
      <c r="V205" s="221"/>
    </row>
    <row r="206" spans="1:21" s="212" customFormat="1" ht="12.75">
      <c r="A206" s="222"/>
      <c r="K206" s="222"/>
      <c r="L206" s="222"/>
      <c r="R206" s="222"/>
      <c r="S206" s="222"/>
      <c r="T206" s="222"/>
      <c r="U206" s="217"/>
    </row>
    <row r="207" spans="1:21" ht="12.75">
      <c r="A207" s="211" t="s">
        <v>415</v>
      </c>
      <c r="U207" s="217"/>
    </row>
    <row r="208" spans="1:21" ht="12.75">
      <c r="A208" s="211" t="s">
        <v>416</v>
      </c>
      <c r="L208" s="211" t="s">
        <v>417</v>
      </c>
      <c r="U208" s="217"/>
    </row>
    <row r="209" spans="16:21" ht="12.75">
      <c r="P209" s="211" t="s">
        <v>22</v>
      </c>
      <c r="U209" s="217"/>
    </row>
  </sheetData>
  <sheetProtection/>
  <mergeCells count="38">
    <mergeCell ref="N27:T27"/>
    <mergeCell ref="D9:D11"/>
    <mergeCell ref="A6:V6"/>
    <mergeCell ref="P10:T10"/>
    <mergeCell ref="E10:E11"/>
    <mergeCell ref="C8:L8"/>
    <mergeCell ref="N9:N11"/>
    <mergeCell ref="U9:V10"/>
    <mergeCell ref="O10:O11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C9:C11"/>
    <mergeCell ref="N49:T49"/>
    <mergeCell ref="N60:T60"/>
    <mergeCell ref="N71:T71"/>
    <mergeCell ref="M9:M11"/>
    <mergeCell ref="E9:J9"/>
    <mergeCell ref="O9:T9"/>
    <mergeCell ref="N38:T38"/>
    <mergeCell ref="N82:T82"/>
    <mergeCell ref="N93:T93"/>
    <mergeCell ref="N104:T104"/>
    <mergeCell ref="N115:T115"/>
    <mergeCell ref="N126:T126"/>
    <mergeCell ref="N137:T137"/>
    <mergeCell ref="N148:T148"/>
    <mergeCell ref="N159:T159"/>
    <mergeCell ref="N170:T170"/>
    <mergeCell ref="N181:T181"/>
    <mergeCell ref="N192:T192"/>
    <mergeCell ref="N203:T203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1" t="s">
        <v>115</v>
      </c>
      <c r="B2" s="592"/>
      <c r="C2" s="592"/>
      <c r="D2" s="592"/>
      <c r="E2" s="592"/>
      <c r="F2" s="592"/>
    </row>
    <row r="3" spans="1:6" ht="12.75">
      <c r="A3" s="591"/>
      <c r="B3" s="592"/>
      <c r="C3" s="592"/>
      <c r="D3" s="592"/>
      <c r="E3" s="592"/>
      <c r="F3" s="592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9"/>
      <c r="B5" s="590"/>
      <c r="C5" s="590"/>
      <c r="D5" s="590"/>
      <c r="E5" s="590"/>
      <c r="F5" s="590"/>
    </row>
    <row r="6" spans="1:6" ht="12.75">
      <c r="A6" s="589"/>
      <c r="B6" s="590"/>
      <c r="C6" s="590"/>
      <c r="D6" s="590"/>
      <c r="E6" s="590"/>
      <c r="F6" s="590"/>
    </row>
    <row r="7" spans="1:6" ht="12.75">
      <c r="A7" s="589"/>
      <c r="B7" s="590"/>
      <c r="C7" s="590"/>
      <c r="D7" s="590"/>
      <c r="E7" s="590"/>
      <c r="F7" s="590"/>
    </row>
    <row r="8" spans="1:6" ht="12.75">
      <c r="A8" s="233"/>
      <c r="C8" s="223"/>
      <c r="D8" s="223"/>
      <c r="E8" s="223"/>
      <c r="F8" s="223"/>
    </row>
    <row r="9" spans="1:6" ht="12.75">
      <c r="A9" s="591" t="s">
        <v>142</v>
      </c>
      <c r="B9" s="592"/>
      <c r="C9" s="592"/>
      <c r="D9" s="592"/>
      <c r="E9" s="592"/>
      <c r="F9" s="592"/>
    </row>
    <row r="10" spans="1:6" ht="12.75">
      <c r="A10" s="571"/>
      <c r="B10" s="594"/>
      <c r="C10" s="594"/>
      <c r="D10" s="594"/>
      <c r="E10" s="594"/>
      <c r="F10" s="594"/>
    </row>
    <row r="11" spans="1:6" ht="12.75">
      <c r="A11" s="571"/>
      <c r="B11" s="594"/>
      <c r="C11" s="594"/>
      <c r="D11" s="594"/>
      <c r="E11" s="594"/>
      <c r="F11" s="594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3" t="s">
        <v>139</v>
      </c>
      <c r="E13" s="51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2023-12-05T19:57:29Z</dcterms:modified>
  <cp:category/>
  <cp:version/>
  <cp:contentType/>
  <cp:contentStatus/>
</cp:coreProperties>
</file>